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-15" yWindow="-15" windowWidth="10245" windowHeight="7800" tabRatio="760"/>
  </bookViews>
  <sheets>
    <sheet name="MSAD" sheetId="4" r:id="rId1"/>
  </sheets>
  <definedNames>
    <definedName name="_xlnm.Print_Area" localSheetId="0">MSAD!$A$1:$T$180</definedName>
    <definedName name="_xlnm.Print_Titles" localSheetId="0">MSAD!$A:$C,MSAD!$7:$9</definedName>
  </definedNames>
  <calcPr calcId="162913"/>
</workbook>
</file>

<file path=xl/calcChain.xml><?xml version="1.0" encoding="utf-8"?>
<calcChain xmlns="http://schemas.openxmlformats.org/spreadsheetml/2006/main">
  <c r="Z97" i="4" l="1"/>
  <c r="Z96" i="4"/>
  <c r="X97" i="4"/>
  <c r="X96" i="4"/>
  <c r="V97" i="4"/>
  <c r="V96" i="4"/>
  <c r="Z56" i="4"/>
  <c r="Z55" i="4"/>
  <c r="Z54" i="4"/>
  <c r="Z53" i="4"/>
  <c r="Z52" i="4"/>
  <c r="Z51" i="4"/>
  <c r="Z50" i="4"/>
  <c r="X56" i="4"/>
  <c r="X55" i="4"/>
  <c r="X54" i="4"/>
  <c r="X53" i="4"/>
  <c r="X52" i="4"/>
  <c r="X51" i="4"/>
  <c r="X50" i="4"/>
  <c r="V51" i="4"/>
  <c r="V52" i="4"/>
  <c r="V53" i="4"/>
  <c r="V54" i="4"/>
  <c r="V55" i="4"/>
  <c r="V56" i="4"/>
  <c r="V50" i="4"/>
</calcChain>
</file>

<file path=xl/sharedStrings.xml><?xml version="1.0" encoding="utf-8"?>
<sst xmlns="http://schemas.openxmlformats.org/spreadsheetml/2006/main" count="426" uniqueCount="78">
  <si>
    <t>火災</t>
  </si>
  <si>
    <t>海上</t>
  </si>
  <si>
    <t>傷害</t>
  </si>
  <si>
    <t>自動車</t>
  </si>
  <si>
    <t>自賠責</t>
  </si>
  <si>
    <t>その他</t>
  </si>
  <si>
    <t>合計</t>
  </si>
  <si>
    <t>－</t>
  </si>
  <si>
    <t>正味収入保険料</t>
    <phoneticPr fontId="1"/>
  </si>
  <si>
    <t>火災</t>
    <rPh sb="0" eb="2">
      <t>カサイ</t>
    </rPh>
    <phoneticPr fontId="1"/>
  </si>
  <si>
    <t>海上</t>
    <rPh sb="0" eb="2">
      <t>カイジョウ</t>
    </rPh>
    <phoneticPr fontId="1"/>
  </si>
  <si>
    <t>傷害</t>
    <rPh sb="0" eb="2">
      <t>ショウガイ</t>
    </rPh>
    <phoneticPr fontId="1"/>
  </si>
  <si>
    <t>自動車</t>
    <rPh sb="0" eb="3">
      <t>ジドウシャ</t>
    </rPh>
    <phoneticPr fontId="1"/>
  </si>
  <si>
    <t>自賠責</t>
    <rPh sb="0" eb="3">
      <t>ジバイセキ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</si>
  <si>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</si>
  <si>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</si>
  <si>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ノンフリート</t>
    <phoneticPr fontId="1"/>
  </si>
  <si>
    <t>保険料</t>
    <rPh sb="0" eb="3">
      <t>ホケンリョウ</t>
    </rPh>
    <phoneticPr fontId="1"/>
  </si>
  <si>
    <t>台数</t>
    <rPh sb="0" eb="2">
      <t>ダイスウ</t>
    </rPh>
    <phoneticPr fontId="1"/>
  </si>
  <si>
    <t>単価</t>
    <rPh sb="0" eb="2">
      <t>タンカ</t>
    </rPh>
    <phoneticPr fontId="1"/>
  </si>
  <si>
    <t>フリート</t>
    <phoneticPr fontId="1"/>
  </si>
  <si>
    <t>自動車保険：保険料・台数・単価の増減率（営業統計ベース）</t>
    <rPh sb="0" eb="3">
      <t>ジドウシャ</t>
    </rPh>
    <rPh sb="3" eb="5">
      <t>ホケン</t>
    </rPh>
    <rPh sb="6" eb="9">
      <t>ホケンリョウ</t>
    </rPh>
    <rPh sb="10" eb="12">
      <t>ダイスウ</t>
    </rPh>
    <rPh sb="13" eb="15">
      <t>タンカ</t>
    </rPh>
    <rPh sb="16" eb="18">
      <t>ゾウゲン</t>
    </rPh>
    <rPh sb="18" eb="19">
      <t>リツ</t>
    </rPh>
    <rPh sb="20" eb="22">
      <t>エイギョウ</t>
    </rPh>
    <rPh sb="22" eb="24">
      <t>トウケイ</t>
    </rPh>
    <phoneticPr fontId="1"/>
  </si>
  <si>
    <t>■</t>
    <phoneticPr fontId="1"/>
  </si>
  <si>
    <t>正味損害率（含む損害調査費）</t>
    <rPh sb="0" eb="2">
      <t>ショウミ</t>
    </rPh>
    <rPh sb="2" eb="4">
      <t>ソンガイ</t>
    </rPh>
    <rPh sb="4" eb="5">
      <t>リツ</t>
    </rPh>
    <rPh sb="6" eb="7">
      <t>フク</t>
    </rPh>
    <rPh sb="8" eb="10">
      <t>ソンガイ</t>
    </rPh>
    <rPh sb="10" eb="12">
      <t>チョウサ</t>
    </rPh>
    <rPh sb="12" eb="13">
      <t>ヒ</t>
    </rPh>
    <phoneticPr fontId="1"/>
  </si>
  <si>
    <t>正味支払保険金</t>
  </si>
  <si>
    <t>正味手数料率</t>
    <rPh sb="0" eb="2">
      <t>ショウミ</t>
    </rPh>
    <rPh sb="2" eb="5">
      <t>テスウリョウ</t>
    </rPh>
    <rPh sb="5" eb="6">
      <t>リツ</t>
    </rPh>
    <phoneticPr fontId="1"/>
  </si>
  <si>
    <t>正味事業費率</t>
    <rPh sb="0" eb="2">
      <t>ショウミ</t>
    </rPh>
    <rPh sb="2" eb="5">
      <t>ジギョウヒ</t>
    </rPh>
    <rPh sb="5" eb="6">
      <t>リツ</t>
    </rPh>
    <phoneticPr fontId="1"/>
  </si>
  <si>
    <t>普通備金合計</t>
    <rPh sb="0" eb="2">
      <t>フツウ</t>
    </rPh>
    <rPh sb="2" eb="3">
      <t>ビ</t>
    </rPh>
    <rPh sb="3" eb="4">
      <t>キン</t>
    </rPh>
    <rPh sb="4" eb="6">
      <t>ゴウケイ</t>
    </rPh>
    <phoneticPr fontId="1"/>
  </si>
  <si>
    <r>
      <t>IBNR</t>
    </r>
    <r>
      <rPr>
        <b/>
        <sz val="10"/>
        <rFont val="ＭＳ ゴシック"/>
        <family val="3"/>
        <charset val="128"/>
      </rPr>
      <t>備金合計</t>
    </r>
    <rPh sb="4" eb="5">
      <t>ビ</t>
    </rPh>
    <rPh sb="5" eb="6">
      <t>キン</t>
    </rPh>
    <rPh sb="6" eb="8">
      <t>ゴウケイ</t>
    </rPh>
    <phoneticPr fontId="1"/>
  </si>
  <si>
    <t>残高</t>
    <rPh sb="0" eb="2">
      <t>ザンダカ</t>
    </rPh>
    <phoneticPr fontId="1"/>
  </si>
  <si>
    <t>取崩額</t>
    <rPh sb="0" eb="2">
      <t>トリクズシ</t>
    </rPh>
    <rPh sb="2" eb="3">
      <t>ガク</t>
    </rPh>
    <phoneticPr fontId="1"/>
  </si>
  <si>
    <t>繰入額</t>
    <rPh sb="0" eb="2">
      <t>クリイレ</t>
    </rPh>
    <rPh sb="2" eb="3">
      <t>ガク</t>
    </rPh>
    <phoneticPr fontId="1"/>
  </si>
  <si>
    <t>積増額</t>
    <rPh sb="0" eb="1">
      <t>ツミ</t>
    </rPh>
    <rPh sb="1" eb="2">
      <t>マシ</t>
    </rPh>
    <rPh sb="2" eb="3">
      <t>ガク</t>
    </rPh>
    <phoneticPr fontId="1"/>
  </si>
  <si>
    <t>有価証券売却損益</t>
    <rPh sb="0" eb="2">
      <t>ユウカ</t>
    </rPh>
    <rPh sb="2" eb="4">
      <t>ショウケン</t>
    </rPh>
    <rPh sb="4" eb="6">
      <t>バイキャク</t>
    </rPh>
    <rPh sb="6" eb="8">
      <t>ソンエキ</t>
    </rPh>
    <phoneticPr fontId="1"/>
  </si>
  <si>
    <t>金融派生商品損益</t>
    <rPh sb="0" eb="2">
      <t>キンユウ</t>
    </rPh>
    <rPh sb="2" eb="4">
      <t>ハセイ</t>
    </rPh>
    <rPh sb="4" eb="6">
      <t>ショウヒン</t>
    </rPh>
    <rPh sb="6" eb="8">
      <t>ソンエキ</t>
    </rPh>
    <phoneticPr fontId="1"/>
  </si>
  <si>
    <t>資産運用損益</t>
    <rPh sb="0" eb="2">
      <t>シサン</t>
    </rPh>
    <rPh sb="2" eb="4">
      <t>ウンヨウ</t>
    </rPh>
    <rPh sb="4" eb="6">
      <t>ソンエキ</t>
    </rPh>
    <phoneticPr fontId="1"/>
  </si>
  <si>
    <t>保険引受に係る事業費</t>
    <rPh sb="0" eb="2">
      <t>ホケン</t>
    </rPh>
    <rPh sb="2" eb="4">
      <t>ヒキウケ</t>
    </rPh>
    <rPh sb="5" eb="6">
      <t>カカ</t>
    </rPh>
    <rPh sb="7" eb="10">
      <t>ジギョウヒ</t>
    </rPh>
    <phoneticPr fontId="1"/>
  </si>
  <si>
    <t>営業費一般管理費</t>
    <rPh sb="0" eb="3">
      <t>エイギョウヒ</t>
    </rPh>
    <rPh sb="3" eb="5">
      <t>イッパン</t>
    </rPh>
    <rPh sb="5" eb="8">
      <t>カンリヒ</t>
    </rPh>
    <phoneticPr fontId="4"/>
  </si>
  <si>
    <t>手数料・集金費</t>
    <rPh sb="0" eb="3">
      <t>テスウリョウ</t>
    </rPh>
    <rPh sb="4" eb="6">
      <t>シュウキン</t>
    </rPh>
    <rPh sb="6" eb="7">
      <t>ヒ</t>
    </rPh>
    <phoneticPr fontId="8"/>
  </si>
  <si>
    <t>合計</t>
    <rPh sb="0" eb="1">
      <t>ゴウ</t>
    </rPh>
    <rPh sb="1" eb="2">
      <t>ケイ</t>
    </rPh>
    <phoneticPr fontId="1"/>
  </si>
  <si>
    <t>普通責任準備金残高</t>
    <rPh sb="0" eb="2">
      <t>フツウ</t>
    </rPh>
    <rPh sb="2" eb="4">
      <t>セキニン</t>
    </rPh>
    <rPh sb="4" eb="7">
      <t>ジュンビキン</t>
    </rPh>
    <rPh sb="7" eb="9">
      <t>ザンダカ</t>
    </rPh>
    <phoneticPr fontId="1"/>
  </si>
  <si>
    <t>異常危険準備金残高</t>
    <rPh sb="0" eb="2">
      <t>イジョウ</t>
    </rPh>
    <rPh sb="2" eb="4">
      <t>キケン</t>
    </rPh>
    <rPh sb="4" eb="7">
      <t>ジュンビキン</t>
    </rPh>
    <rPh sb="7" eb="9">
      <t>ザンダカ</t>
    </rPh>
    <phoneticPr fontId="1"/>
  </si>
  <si>
    <t>長期性資産</t>
    <rPh sb="0" eb="3">
      <t>チョウキセイ</t>
    </rPh>
    <rPh sb="3" eb="5">
      <t>シサン</t>
    </rPh>
    <phoneticPr fontId="1"/>
  </si>
  <si>
    <t>保険引受利益</t>
    <rPh sb="0" eb="2">
      <t>ホケン</t>
    </rPh>
    <rPh sb="2" eb="4">
      <t>ヒキウケ</t>
    </rPh>
    <rPh sb="4" eb="6">
      <t>リエキ</t>
    </rPh>
    <phoneticPr fontId="1"/>
  </si>
  <si>
    <t>利息及び配当金収入</t>
    <rPh sb="0" eb="2">
      <t>リソク</t>
    </rPh>
    <rPh sb="2" eb="3">
      <t>オヨ</t>
    </rPh>
    <rPh sb="4" eb="7">
      <t>ハイトウキン</t>
    </rPh>
    <rPh sb="7" eb="9">
      <t>シュウニュウ</t>
    </rPh>
    <phoneticPr fontId="3"/>
  </si>
  <si>
    <t>　うち公社債</t>
    <rPh sb="3" eb="6">
      <t>コウシャサイ</t>
    </rPh>
    <phoneticPr fontId="1"/>
  </si>
  <si>
    <t>　うち株式</t>
    <rPh sb="3" eb="5">
      <t>カブシキ</t>
    </rPh>
    <phoneticPr fontId="1"/>
  </si>
  <si>
    <t>　うち外国証券</t>
    <rPh sb="3" eb="5">
      <t>ガイコク</t>
    </rPh>
    <rPh sb="5" eb="7">
      <t>ショウケン</t>
    </rPh>
    <phoneticPr fontId="1"/>
  </si>
  <si>
    <t>積立保険料等運用益振替(-)</t>
    <rPh sb="0" eb="2">
      <t>ツミタテ</t>
    </rPh>
    <rPh sb="2" eb="5">
      <t>ホケンリョウ</t>
    </rPh>
    <rPh sb="5" eb="6">
      <t>トウ</t>
    </rPh>
    <rPh sb="6" eb="9">
      <t>ウンヨウエキ</t>
    </rPh>
    <rPh sb="9" eb="11">
      <t>フリカエ</t>
    </rPh>
    <phoneticPr fontId="1"/>
  </si>
  <si>
    <t>ネット利配収入</t>
    <rPh sb="3" eb="4">
      <t>リ</t>
    </rPh>
    <rPh sb="4" eb="5">
      <t>クバ</t>
    </rPh>
    <rPh sb="5" eb="7">
      <t>シュウニュウ</t>
    </rPh>
    <phoneticPr fontId="1"/>
  </si>
  <si>
    <t>有価証券評価損(-)</t>
    <rPh sb="0" eb="2">
      <t>ユウカ</t>
    </rPh>
    <rPh sb="2" eb="4">
      <t>ショウケン</t>
    </rPh>
    <rPh sb="4" eb="6">
      <t>ヒョウカ</t>
    </rPh>
    <rPh sb="6" eb="7">
      <t>ゾン</t>
    </rPh>
    <phoneticPr fontId="1"/>
  </si>
  <si>
    <t xml:space="preserve"> 経常利益</t>
    <rPh sb="1" eb="3">
      <t>ケイジョウ</t>
    </rPh>
    <rPh sb="3" eb="5">
      <t>リエキ</t>
    </rPh>
    <phoneticPr fontId="1"/>
  </si>
  <si>
    <t xml:space="preserve"> 当期純利益</t>
    <rPh sb="1" eb="3">
      <t>トウキ</t>
    </rPh>
    <rPh sb="3" eb="6">
      <t>ジュンリエキ</t>
    </rPh>
    <phoneticPr fontId="1"/>
  </si>
  <si>
    <t>元受正味保険料（除く収入積立保険料）</t>
  </si>
  <si>
    <t>２社単純合算</t>
  </si>
  <si>
    <t>MS&amp;AD ホールディングス</t>
  </si>
  <si>
    <t>支払備金合計</t>
    <rPh sb="0" eb="2">
      <t>シハラ</t>
    </rPh>
    <rPh sb="2" eb="4">
      <t>ビキン</t>
    </rPh>
    <rPh sb="4" eb="6">
      <t>ゴウケイ</t>
    </rPh>
    <phoneticPr fontId="1"/>
  </si>
  <si>
    <t>　海上</t>
    <rPh sb="1" eb="3">
      <t>カイジョウ</t>
    </rPh>
    <phoneticPr fontId="1"/>
  </si>
  <si>
    <t>　傷害</t>
    <rPh sb="1" eb="3">
      <t>ショウガイ</t>
    </rPh>
    <phoneticPr fontId="1"/>
  </si>
  <si>
    <t>　自動車</t>
    <rPh sb="1" eb="4">
      <t>ジドウシャ</t>
    </rPh>
    <phoneticPr fontId="1"/>
  </si>
  <si>
    <t>　その他</t>
    <rPh sb="3" eb="4">
      <t>タ</t>
    </rPh>
    <phoneticPr fontId="1"/>
  </si>
  <si>
    <t>コンバインド・レシオ</t>
    <phoneticPr fontId="1"/>
  </si>
  <si>
    <t>支払備金残高</t>
    <rPh sb="0" eb="2">
      <t>シハラ</t>
    </rPh>
    <rPh sb="2" eb="3">
      <t>ビ</t>
    </rPh>
    <rPh sb="3" eb="4">
      <t>キン</t>
    </rPh>
    <rPh sb="4" eb="6">
      <t>ザンダカ</t>
    </rPh>
    <phoneticPr fontId="1"/>
  </si>
  <si>
    <t>三井住友海上(MS)</t>
  </si>
  <si>
    <t>あいおいニッセイ同和損保(AD)</t>
  </si>
  <si>
    <t xml:space="preserve"> ※ 除く家計地震・自賠責（以下、同様）</t>
    <rPh sb="3" eb="4">
      <t>ノゾ</t>
    </rPh>
    <rPh sb="5" eb="7">
      <t>カケイ</t>
    </rPh>
    <rPh sb="7" eb="9">
      <t>ジシン</t>
    </rPh>
    <rPh sb="10" eb="13">
      <t>ジバイセキ</t>
    </rPh>
    <rPh sb="14" eb="16">
      <t>イカ</t>
    </rPh>
    <rPh sb="17" eb="19">
      <t>ドウヨウ</t>
    </rPh>
    <phoneticPr fontId="9"/>
  </si>
  <si>
    <r>
      <t>発生保険金（含む損害調査費）</t>
    </r>
    <r>
      <rPr>
        <sz val="11"/>
        <rFont val="ＭＳ Ｐゴシック"/>
        <family val="3"/>
        <charset val="128"/>
        <scheme val="minor"/>
      </rPr>
      <t>（※）</t>
    </r>
    <rPh sb="0" eb="2">
      <t>ハッセイ</t>
    </rPh>
    <rPh sb="2" eb="5">
      <t>ホケンキン</t>
    </rPh>
    <rPh sb="6" eb="7">
      <t>フク</t>
    </rPh>
    <rPh sb="8" eb="10">
      <t>ソンガイ</t>
    </rPh>
    <rPh sb="10" eb="12">
      <t>チョウサ</t>
    </rPh>
    <rPh sb="12" eb="13">
      <t>ヒ</t>
    </rPh>
    <phoneticPr fontId="1"/>
  </si>
  <si>
    <r>
      <t>当期発生自然災害発生保険金</t>
    </r>
    <r>
      <rPr>
        <sz val="11"/>
        <rFont val="ＭＳ Ｐゴシック"/>
        <family val="3"/>
        <charset val="128"/>
        <scheme val="minor"/>
      </rPr>
      <t>（※）</t>
    </r>
    <rPh sb="0" eb="2">
      <t>トウキ</t>
    </rPh>
    <rPh sb="2" eb="4">
      <t>ハッセイ</t>
    </rPh>
    <rPh sb="4" eb="6">
      <t>シゼン</t>
    </rPh>
    <rPh sb="6" eb="8">
      <t>サイガイ</t>
    </rPh>
    <rPh sb="8" eb="10">
      <t>ハッセイ</t>
    </rPh>
    <rPh sb="10" eb="13">
      <t>ホケンキン</t>
    </rPh>
    <phoneticPr fontId="1"/>
  </si>
  <si>
    <r>
      <t>　火災</t>
    </r>
    <r>
      <rPr>
        <sz val="11"/>
        <rFont val="ＭＳ Ｐゴシック"/>
        <family val="3"/>
        <charset val="128"/>
        <scheme val="minor"/>
      </rPr>
      <t>（除く家計地震）</t>
    </r>
    <rPh sb="1" eb="3">
      <t>カサイ</t>
    </rPh>
    <rPh sb="4" eb="5">
      <t>ノゾ</t>
    </rPh>
    <rPh sb="6" eb="8">
      <t>カケイ</t>
    </rPh>
    <rPh sb="8" eb="10">
      <t>ジシン</t>
    </rPh>
    <phoneticPr fontId="1"/>
  </si>
  <si>
    <r>
      <t>　自賠責</t>
    </r>
    <r>
      <rPr>
        <sz val="11"/>
        <rFont val="ＭＳ Ｐゴシック"/>
        <family val="3"/>
        <charset val="128"/>
        <scheme val="minor"/>
      </rPr>
      <t>・家計地震</t>
    </r>
    <rPh sb="1" eb="4">
      <t>ジバイセキ</t>
    </rPh>
    <rPh sb="5" eb="7">
      <t>カケイ</t>
    </rPh>
    <rPh sb="7" eb="9">
      <t>ジシン</t>
    </rPh>
    <phoneticPr fontId="1"/>
  </si>
  <si>
    <r>
      <t>火災</t>
    </r>
    <r>
      <rPr>
        <sz val="11"/>
        <rFont val="ＭＳ Ｐゴシック"/>
        <family val="3"/>
        <charset val="128"/>
        <scheme val="minor"/>
      </rPr>
      <t>（含む地震責準）</t>
    </r>
    <rPh sb="0" eb="2">
      <t>カサイ</t>
    </rPh>
    <rPh sb="3" eb="4">
      <t>フク</t>
    </rPh>
    <rPh sb="5" eb="7">
      <t>ジシン</t>
    </rPh>
    <rPh sb="7" eb="9">
      <t>セキジュン</t>
    </rPh>
    <phoneticPr fontId="1"/>
  </si>
  <si>
    <t>E/I損害率（含む損害調査費、除く自然災害）（※）</t>
    <rPh sb="3" eb="5">
      <t>ソンガイ</t>
    </rPh>
    <rPh sb="5" eb="6">
      <t>リツ</t>
    </rPh>
    <phoneticPr fontId="1"/>
  </si>
  <si>
    <t>（単位：億円、％）</t>
    <rPh sb="4" eb="5">
      <t>オク</t>
    </rPh>
    <rPh sb="5" eb="6">
      <t>エン</t>
    </rPh>
    <phoneticPr fontId="1"/>
  </si>
  <si>
    <t xml:space="preserve">■正味事業費率等 </t>
    <rPh sb="1" eb="3">
      <t>ショウミ</t>
    </rPh>
    <rPh sb="3" eb="6">
      <t>ジギョウヒ</t>
    </rPh>
    <rPh sb="6" eb="7">
      <t>リツ</t>
    </rPh>
    <rPh sb="7" eb="8">
      <t>トウ</t>
    </rPh>
    <phoneticPr fontId="1"/>
  </si>
  <si>
    <r>
      <t>E/I損害率</t>
    </r>
    <r>
      <rPr>
        <sz val="11"/>
        <rFont val="ＭＳ Ｐゴシック"/>
        <family val="3"/>
        <charset val="128"/>
        <scheme val="minor"/>
      </rPr>
      <t>（含む損害調査費）（※）</t>
    </r>
    <r>
      <rPr>
        <sz val="11"/>
        <rFont val="ＭＳ Ｐゴシック"/>
        <family val="2"/>
        <charset val="128"/>
        <scheme val="minor"/>
      </rPr>
      <t xml:space="preserve"> </t>
    </r>
    <rPh sb="3" eb="5">
      <t>ソンガイ</t>
    </rPh>
    <rPh sb="5" eb="6">
      <t>リツ</t>
    </rPh>
    <phoneticPr fontId="1"/>
  </si>
  <si>
    <t xml:space="preserve">■コンバインド・レシオ（EI損害率+正味事業費率） </t>
    <rPh sb="14" eb="16">
      <t>ソンガイ</t>
    </rPh>
    <rPh sb="16" eb="17">
      <t>リツ</t>
    </rPh>
    <rPh sb="18" eb="20">
      <t>ショウミ</t>
    </rPh>
    <rPh sb="20" eb="23">
      <t>ジギョウヒ</t>
    </rPh>
    <rPh sb="23" eb="24">
      <t>リツ</t>
    </rPh>
    <phoneticPr fontId="1"/>
  </si>
  <si>
    <t>通期予想</t>
    <rPh sb="0" eb="2">
      <t>ツウキ</t>
    </rPh>
    <rPh sb="2" eb="4">
      <t>ヨソウ</t>
    </rPh>
    <phoneticPr fontId="9"/>
  </si>
  <si>
    <t>第１四半期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</si>
</sst>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&quot;#,##0;0"/>
    <numFmt numFmtId="177" formatCode="#,##0.0;[Red]\-#,##0.0"/>
    <numFmt numFmtId="178" formatCode="#,##0;[Red]&quot;△&quot;#,##0;0"/>
    <numFmt numFmtId="179" formatCode="[$-F800]dddd\,\ mmmm\ dd\,\ yyyy"/>
    <numFmt numFmtId="180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9" fontId="6" fillId="0" borderId="0" xfId="2" applyFont="1" applyFill="1" applyBorder="1" applyAlignment="1">
      <alignment horizontal="right" vertical="center"/>
    </xf>
    <xf numFmtId="9" fontId="5" fillId="0" borderId="0" xfId="2" applyFont="1" applyFill="1" applyAlignment="1">
      <alignment horizontal="left" vertical="center"/>
    </xf>
    <xf numFmtId="9" fontId="6" fillId="0" borderId="0" xfId="2" applyFont="1" applyFill="1" applyAlignment="1">
      <alignment horizontal="right" vertical="center"/>
    </xf>
    <xf numFmtId="0" fontId="5" fillId="5" borderId="0" xfId="3" applyFont="1" applyFill="1" applyAlignment="1">
      <alignment vertical="center"/>
    </xf>
    <xf numFmtId="9" fontId="5" fillId="0" borderId="2" xfId="2" applyFont="1" applyFill="1" applyBorder="1" applyAlignment="1">
      <alignment horizontal="left" vertical="center"/>
    </xf>
    <xf numFmtId="9" fontId="6" fillId="0" borderId="2" xfId="2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55" fontId="10" fillId="0" borderId="0" xfId="0" applyNumberFormat="1" applyFont="1" applyBorder="1" applyAlignment="1">
      <alignment horizontal="center"/>
    </xf>
    <xf numFmtId="38" fontId="2" fillId="0" borderId="0" xfId="1" applyFont="1"/>
    <xf numFmtId="0" fontId="10" fillId="3" borderId="0" xfId="0" applyFont="1" applyFill="1" applyAlignment="1"/>
    <xf numFmtId="178" fontId="2" fillId="3" borderId="0" xfId="1" applyNumberFormat="1" applyFont="1" applyFill="1"/>
    <xf numFmtId="0" fontId="10" fillId="6" borderId="0" xfId="0" applyFont="1" applyFill="1">
      <alignment vertical="center"/>
    </xf>
    <xf numFmtId="0" fontId="10" fillId="0" borderId="3" xfId="0" applyFont="1" applyBorder="1">
      <alignment vertical="center"/>
    </xf>
    <xf numFmtId="38" fontId="2" fillId="3" borderId="0" xfId="1" applyFont="1" applyFill="1"/>
    <xf numFmtId="180" fontId="10" fillId="0" borderId="0" xfId="0" applyNumberFormat="1" applyFont="1">
      <alignment vertical="center"/>
    </xf>
    <xf numFmtId="180" fontId="10" fillId="6" borderId="0" xfId="0" applyNumberFormat="1" applyFont="1" applyFill="1">
      <alignment vertical="center"/>
    </xf>
    <xf numFmtId="180" fontId="10" fillId="0" borderId="3" xfId="0" applyNumberFormat="1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178" fontId="2" fillId="0" borderId="0" xfId="1" applyNumberFormat="1" applyFont="1" applyFill="1" applyAlignment="1">
      <alignment horizontal="right"/>
    </xf>
    <xf numFmtId="178" fontId="2" fillId="0" borderId="2" xfId="1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0" fontId="10" fillId="6" borderId="0" xfId="0" applyFont="1" applyFill="1" applyAlignment="1"/>
    <xf numFmtId="0" fontId="10" fillId="0" borderId="2" xfId="0" applyFont="1" applyBorder="1" applyAlignment="1"/>
    <xf numFmtId="0" fontId="10" fillId="0" borderId="3" xfId="0" applyFont="1" applyBorder="1" applyAlignment="1"/>
    <xf numFmtId="176" fontId="2" fillId="0" borderId="0" xfId="1" applyNumberFormat="1" applyFont="1" applyAlignment="1">
      <alignment horizontal="right"/>
    </xf>
    <xf numFmtId="177" fontId="2" fillId="0" borderId="0" xfId="1" applyNumberFormat="1" applyFont="1" applyFill="1"/>
    <xf numFmtId="0" fontId="10" fillId="0" borderId="0" xfId="0" applyFont="1" applyFill="1" applyAlignment="1"/>
    <xf numFmtId="177" fontId="2" fillId="4" borderId="0" xfId="1" applyNumberFormat="1" applyFont="1" applyFill="1" applyAlignment="1">
      <alignment horizontal="right"/>
    </xf>
    <xf numFmtId="177" fontId="2" fillId="4" borderId="0" xfId="1" applyNumberFormat="1" applyFont="1" applyFill="1"/>
    <xf numFmtId="177" fontId="2" fillId="0" borderId="2" xfId="1" applyNumberFormat="1" applyFont="1" applyFill="1" applyBorder="1"/>
    <xf numFmtId="178" fontId="2" fillId="0" borderId="0" xfId="1" applyNumberFormat="1" applyFont="1" applyAlignment="1">
      <alignment horizontal="right"/>
    </xf>
    <xf numFmtId="0" fontId="10" fillId="4" borderId="0" xfId="0" applyFont="1" applyFill="1" applyAlignment="1"/>
    <xf numFmtId="178" fontId="2" fillId="4" borderId="0" xfId="1" applyNumberFormat="1" applyFont="1" applyFill="1" applyAlignment="1">
      <alignment horizontal="right"/>
    </xf>
    <xf numFmtId="178" fontId="2" fillId="0" borderId="2" xfId="1" applyNumberFormat="1" applyFont="1" applyBorder="1" applyAlignment="1">
      <alignment horizontal="right"/>
    </xf>
    <xf numFmtId="177" fontId="2" fillId="0" borderId="0" xfId="1" applyNumberFormat="1" applyFont="1" applyFill="1" applyAlignment="1">
      <alignment horizontal="right"/>
    </xf>
    <xf numFmtId="0" fontId="10" fillId="0" borderId="2" xfId="0" applyFont="1" applyFill="1" applyBorder="1" applyAlignment="1"/>
    <xf numFmtId="177" fontId="2" fillId="0" borderId="2" xfId="1" applyNumberFormat="1" applyFont="1" applyFill="1" applyBorder="1" applyAlignment="1">
      <alignment horizontal="right"/>
    </xf>
    <xf numFmtId="0" fontId="13" fillId="0" borderId="4" xfId="0" applyFont="1" applyBorder="1" applyAlignment="1"/>
    <xf numFmtId="0" fontId="10" fillId="0" borderId="4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/>
    <xf numFmtId="0" fontId="14" fillId="0" borderId="0" xfId="0" applyFont="1" applyAlignment="1">
      <alignment vertical="center"/>
    </xf>
    <xf numFmtId="38" fontId="2" fillId="6" borderId="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8" fontId="10" fillId="0" borderId="0" xfId="0" applyNumberFormat="1" applyFont="1">
      <alignment vertical="center"/>
    </xf>
    <xf numFmtId="177" fontId="2" fillId="6" borderId="0" xfId="1" applyNumberFormat="1" applyFont="1" applyFill="1" applyAlignment="1">
      <alignment horizontal="right"/>
    </xf>
    <xf numFmtId="177" fontId="2" fillId="6" borderId="0" xfId="1" applyNumberFormat="1" applyFont="1" applyFill="1"/>
    <xf numFmtId="38" fontId="2" fillId="0" borderId="0" xfId="1" applyFont="1" applyAlignment="1">
      <alignment horizontal="right"/>
    </xf>
    <xf numFmtId="38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38" fontId="2" fillId="0" borderId="0" xfId="1" applyNumberFormat="1" applyFont="1" applyFill="1" applyAlignment="1">
      <alignment horizontal="right"/>
    </xf>
    <xf numFmtId="38" fontId="2" fillId="4" borderId="0" xfId="1" applyNumberFormat="1" applyFont="1" applyFill="1" applyAlignment="1">
      <alignment horizontal="right"/>
    </xf>
    <xf numFmtId="38" fontId="2" fillId="0" borderId="4" xfId="1" applyNumberFormat="1" applyFont="1" applyFill="1" applyBorder="1" applyAlignment="1">
      <alignment horizontal="right"/>
    </xf>
    <xf numFmtId="38" fontId="2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right"/>
    </xf>
    <xf numFmtId="0" fontId="10" fillId="0" borderId="0" xfId="0" applyFont="1" applyAlignment="1"/>
    <xf numFmtId="177" fontId="2" fillId="6" borderId="0" xfId="1" applyNumberFormat="1" applyFont="1" applyFill="1" applyBorder="1" applyAlignment="1">
      <alignment horizontal="right"/>
    </xf>
    <xf numFmtId="177" fontId="2" fillId="0" borderId="3" xfId="1" applyNumberFormat="1" applyFont="1" applyFill="1" applyBorder="1" applyAlignment="1">
      <alignment horizontal="right"/>
    </xf>
    <xf numFmtId="41" fontId="2" fillId="0" borderId="0" xfId="1" applyNumberFormat="1" applyFont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4" borderId="0" xfId="1" applyNumberFormat="1" applyFont="1" applyFill="1" applyAlignment="1">
      <alignment horizontal="right"/>
    </xf>
    <xf numFmtId="38" fontId="2" fillId="3" borderId="0" xfId="1" applyNumberFormat="1" applyFont="1" applyFill="1"/>
    <xf numFmtId="38" fontId="2" fillId="0" borderId="0" xfId="1" applyNumberFormat="1" applyFont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0" fillId="0" borderId="0" xfId="0" applyNumberFormat="1">
      <alignment vertical="center"/>
    </xf>
    <xf numFmtId="38" fontId="2" fillId="6" borderId="0" xfId="1" applyNumberFormat="1" applyFont="1" applyFill="1" applyAlignment="1">
      <alignment horizontal="right"/>
    </xf>
    <xf numFmtId="38" fontId="10" fillId="4" borderId="0" xfId="0" applyNumberFormat="1" applyFont="1" applyFill="1" applyAlignment="1">
      <alignment horizontal="right"/>
    </xf>
    <xf numFmtId="38" fontId="2" fillId="0" borderId="2" xfId="1" applyNumberFormat="1" applyFont="1" applyFill="1" applyBorder="1" applyAlignment="1">
      <alignment horizontal="right"/>
    </xf>
    <xf numFmtId="0" fontId="10" fillId="0" borderId="0" xfId="0" applyFont="1" applyAlignment="1"/>
    <xf numFmtId="38" fontId="2" fillId="0" borderId="2" xfId="1" applyFont="1" applyFill="1" applyBorder="1" applyAlignment="1">
      <alignment horizontal="right"/>
    </xf>
    <xf numFmtId="180" fontId="2" fillId="0" borderId="0" xfId="1" applyNumberFormat="1" applyFont="1" applyAlignment="1">
      <alignment horizontal="right"/>
    </xf>
    <xf numFmtId="180" fontId="2" fillId="6" borderId="0" xfId="1" applyNumberFormat="1" applyFont="1" applyFill="1" applyAlignment="1">
      <alignment horizontal="right"/>
    </xf>
    <xf numFmtId="180" fontId="2" fillId="0" borderId="2" xfId="1" applyNumberFormat="1" applyFont="1" applyBorder="1" applyAlignment="1">
      <alignment horizontal="right"/>
    </xf>
    <xf numFmtId="176" fontId="2" fillId="3" borderId="0" xfId="1" applyNumberFormat="1" applyFont="1" applyFill="1"/>
    <xf numFmtId="176" fontId="10" fillId="0" borderId="0" xfId="0" applyNumberFormat="1" applyFont="1">
      <alignment vertical="center"/>
    </xf>
    <xf numFmtId="0" fontId="2" fillId="3" borderId="0" xfId="1" applyNumberFormat="1" applyFont="1" applyFill="1"/>
    <xf numFmtId="0" fontId="10" fillId="4" borderId="0" xfId="0" applyFont="1" applyFill="1" applyAlignment="1">
      <alignment horizontal="right"/>
    </xf>
    <xf numFmtId="178" fontId="2" fillId="0" borderId="4" xfId="1" applyNumberFormat="1" applyFont="1" applyFill="1" applyBorder="1" applyAlignment="1">
      <alignment horizontal="right"/>
    </xf>
    <xf numFmtId="0" fontId="10" fillId="0" borderId="0" xfId="0" applyFont="1" applyAlignment="1"/>
    <xf numFmtId="38" fontId="2" fillId="0" borderId="0" xfId="7" applyFont="1" applyAlignment="1">
      <alignment horizontal="right"/>
    </xf>
    <xf numFmtId="38" fontId="0" fillId="0" borderId="0" xfId="7" applyFont="1">
      <alignment vertical="center"/>
    </xf>
    <xf numFmtId="38" fontId="10" fillId="0" borderId="0" xfId="7" applyFont="1">
      <alignment vertical="center"/>
    </xf>
    <xf numFmtId="38" fontId="2" fillId="0" borderId="2" xfId="7" applyFont="1" applyBorder="1" applyAlignment="1">
      <alignment horizontal="right"/>
    </xf>
    <xf numFmtId="38" fontId="2" fillId="4" borderId="0" xfId="7" applyFont="1" applyFill="1" applyAlignment="1">
      <alignment horizontal="right"/>
    </xf>
    <xf numFmtId="38" fontId="2" fillId="0" borderId="0" xfId="7" applyFont="1" applyBorder="1" applyAlignment="1">
      <alignment horizontal="right"/>
    </xf>
    <xf numFmtId="38" fontId="2" fillId="0" borderId="4" xfId="7" applyFont="1" applyBorder="1" applyAlignment="1">
      <alignment horizontal="right"/>
    </xf>
    <xf numFmtId="38" fontId="2" fillId="0" borderId="0" xfId="7" applyFont="1" applyFill="1" applyAlignment="1">
      <alignment horizontal="right"/>
    </xf>
    <xf numFmtId="38" fontId="2" fillId="0" borderId="0" xfId="7" applyFont="1" applyFill="1" applyBorder="1" applyAlignment="1">
      <alignment horizontal="right"/>
    </xf>
    <xf numFmtId="38" fontId="2" fillId="0" borderId="4" xfId="7" applyFont="1" applyFill="1" applyBorder="1" applyAlignment="1">
      <alignment horizontal="right"/>
    </xf>
    <xf numFmtId="38" fontId="5" fillId="5" borderId="0" xfId="7" applyFont="1" applyFill="1" applyAlignment="1">
      <alignment vertical="center"/>
    </xf>
    <xf numFmtId="38" fontId="2" fillId="3" borderId="0" xfId="7" applyFont="1" applyFill="1" applyAlignment="1"/>
    <xf numFmtId="38" fontId="2" fillId="3" borderId="0" xfId="7" applyFont="1" applyFill="1" applyAlignment="1">
      <alignment horizontal="right"/>
    </xf>
    <xf numFmtId="0" fontId="2" fillId="0" borderId="2" xfId="7" applyNumberFormat="1" applyFont="1" applyBorder="1" applyAlignment="1">
      <alignment horizontal="right"/>
    </xf>
    <xf numFmtId="0" fontId="0" fillId="0" borderId="0" xfId="7" applyNumberFormat="1" applyFont="1">
      <alignment vertic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179" fontId="10" fillId="0" borderId="0" xfId="0" quotePrefix="1" applyNumberFormat="1" applyFont="1" applyAlignment="1"/>
    <xf numFmtId="0" fontId="10" fillId="0" borderId="0" xfId="0" applyFont="1" applyAlignment="1"/>
    <xf numFmtId="179" fontId="10" fillId="0" borderId="0" xfId="0" quotePrefix="1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8">
    <cellStyle name="パーセント 2" xfId="2"/>
    <cellStyle name="パーセント 3" xfId="6"/>
    <cellStyle name="桁区切り" xfId="7" builtinId="6"/>
    <cellStyle name="桁区切り 2" xfId="1"/>
    <cellStyle name="桁区切り 5" xfId="5"/>
    <cellStyle name="標準" xfId="0" builtinId="0"/>
    <cellStyle name="標準 2" xfId="3"/>
    <cellStyle name="標準 5" xfId="4"/>
  </cellStyles>
  <dxfs count="0"/>
  <tableStyles count="0" defaultTableStyle="TableStyleMedium2" defaultPivotStyle="PivotStyleLight16"/>
  <colors>
    <mruColors>
      <color rgb="FFFFCC00"/>
      <color rgb="FFCCFF99"/>
      <color rgb="FF66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5"/>
  <sheetViews>
    <sheetView tabSelected="1" zoomScaleNormal="100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H1" sqref="H1"/>
    </sheetView>
  </sheetViews>
  <sheetFormatPr defaultRowHeight="15.95" customHeight="1" x14ac:dyDescent="0.15"/>
  <cols>
    <col min="1" max="1" width="2.625" style="7" customWidth="1"/>
    <col min="2" max="2" width="19.625" style="7" customWidth="1"/>
    <col min="3" max="4" width="14.625" style="7" customWidth="1"/>
    <col min="5" max="5" width="2.625" customWidth="1"/>
    <col min="6" max="6" width="14.625" style="63" customWidth="1"/>
    <col min="7" max="7" width="2.625" customWidth="1"/>
    <col min="8" max="8" width="14.625" style="7" customWidth="1"/>
    <col min="9" max="9" width="2.625" style="8" customWidth="1"/>
    <col min="10" max="10" width="14.625" style="8" customWidth="1"/>
    <col min="11" max="11" width="2.625" customWidth="1"/>
    <col min="12" max="12" width="14.625" style="8" customWidth="1"/>
    <col min="13" max="13" width="2.625" style="8" customWidth="1"/>
    <col min="14" max="14" width="14.625" style="8" customWidth="1"/>
    <col min="15" max="15" width="2.625" style="8" customWidth="1"/>
    <col min="16" max="16" width="14.625" style="8" customWidth="1"/>
    <col min="17" max="17" width="2.625" style="8" customWidth="1"/>
    <col min="18" max="18" width="14.625" style="8" customWidth="1"/>
    <col min="19" max="19" width="2.625" style="8" customWidth="1"/>
    <col min="20" max="20" width="14.625" style="8" customWidth="1"/>
    <col min="21" max="16384" width="9" style="8"/>
  </cols>
  <sheetData>
    <row r="1" spans="1:20" ht="5.0999999999999996" customHeight="1" x14ac:dyDescent="0.15">
      <c r="D1" s="8"/>
      <c r="E1" s="8"/>
      <c r="F1" s="8"/>
      <c r="G1" s="8"/>
      <c r="H1" s="8"/>
      <c r="K1" s="8"/>
      <c r="O1" s="7"/>
      <c r="P1" s="63"/>
      <c r="Q1" s="63"/>
      <c r="R1" s="63"/>
      <c r="S1" s="7"/>
    </row>
    <row r="2" spans="1:20" ht="5.0999999999999996" customHeight="1" x14ac:dyDescent="0.15">
      <c r="D2" s="8"/>
      <c r="E2" s="8"/>
      <c r="F2" s="8"/>
      <c r="G2" s="8"/>
      <c r="H2" s="8"/>
      <c r="K2" s="8"/>
      <c r="P2" s="7"/>
      <c r="Q2" s="63"/>
      <c r="R2" s="63"/>
      <c r="S2" s="63"/>
      <c r="T2" s="7"/>
    </row>
    <row r="3" spans="1:20" ht="15.95" customHeight="1" x14ac:dyDescent="0.15">
      <c r="D3" s="8"/>
      <c r="E3" s="8"/>
      <c r="F3" s="8"/>
      <c r="G3" s="8"/>
      <c r="H3" s="8"/>
      <c r="K3" s="8"/>
      <c r="P3" s="104">
        <v>45146</v>
      </c>
      <c r="Q3" s="104"/>
      <c r="R3" s="104"/>
      <c r="S3" s="104"/>
      <c r="T3" s="105"/>
    </row>
    <row r="4" spans="1:20" ht="15" customHeight="1" x14ac:dyDescent="0.15">
      <c r="D4" s="8"/>
      <c r="E4" s="8"/>
      <c r="F4" s="8"/>
      <c r="G4" s="8"/>
      <c r="H4" s="8"/>
      <c r="K4" s="8"/>
      <c r="P4" s="106" t="s">
        <v>55</v>
      </c>
      <c r="Q4" s="106"/>
      <c r="R4" s="106"/>
      <c r="S4" s="106"/>
      <c r="T4" s="107"/>
    </row>
    <row r="5" spans="1:20" ht="15" customHeight="1" x14ac:dyDescent="0.15">
      <c r="D5" s="8"/>
      <c r="E5" s="8"/>
      <c r="F5" s="8"/>
      <c r="G5" s="8"/>
      <c r="H5" s="8"/>
      <c r="K5" s="8"/>
      <c r="P5" s="7"/>
      <c r="Q5" s="63"/>
      <c r="R5" s="63"/>
      <c r="S5" s="63"/>
      <c r="T5" s="7"/>
    </row>
    <row r="6" spans="1:20" ht="15" customHeight="1" x14ac:dyDescent="0.15">
      <c r="A6" s="8"/>
      <c r="B6" s="8"/>
      <c r="E6" s="63"/>
      <c r="G6" s="63"/>
      <c r="H6" s="9"/>
      <c r="K6" s="8"/>
      <c r="P6" s="7"/>
      <c r="Q6" s="63"/>
      <c r="R6" s="63"/>
      <c r="S6" s="63"/>
      <c r="T6" s="9" t="s">
        <v>72</v>
      </c>
    </row>
    <row r="7" spans="1:20" ht="15" customHeight="1" x14ac:dyDescent="0.15">
      <c r="A7"/>
      <c r="B7"/>
      <c r="C7"/>
      <c r="D7" s="102" t="s">
        <v>54</v>
      </c>
      <c r="E7" s="102"/>
      <c r="F7" s="102"/>
      <c r="G7" s="102"/>
      <c r="H7" s="103" t="s">
        <v>54</v>
      </c>
      <c r="J7" s="102" t="s">
        <v>63</v>
      </c>
      <c r="K7" s="102"/>
      <c r="L7" s="102"/>
      <c r="M7" s="102"/>
      <c r="N7" s="103" t="s">
        <v>63</v>
      </c>
      <c r="P7" s="102" t="s">
        <v>64</v>
      </c>
      <c r="Q7" s="102"/>
      <c r="R7" s="102"/>
      <c r="S7" s="102"/>
      <c r="T7" s="103" t="s">
        <v>64</v>
      </c>
    </row>
    <row r="8" spans="1:20" ht="15" customHeight="1" x14ac:dyDescent="0.15">
      <c r="D8" s="10" t="s">
        <v>77</v>
      </c>
      <c r="E8" s="10"/>
      <c r="F8" s="10" t="s">
        <v>77</v>
      </c>
      <c r="G8" s="10"/>
      <c r="H8" s="10" t="s">
        <v>76</v>
      </c>
      <c r="J8" s="10" t="s">
        <v>77</v>
      </c>
      <c r="K8" s="10"/>
      <c r="L8" s="10" t="s">
        <v>77</v>
      </c>
      <c r="M8"/>
      <c r="N8" s="10" t="s">
        <v>76</v>
      </c>
      <c r="P8" s="10" t="s">
        <v>77</v>
      </c>
      <c r="Q8" s="10"/>
      <c r="R8" s="10" t="s">
        <v>77</v>
      </c>
      <c r="S8"/>
      <c r="T8" s="10" t="s">
        <v>76</v>
      </c>
    </row>
    <row r="9" spans="1:20" ht="15" customHeight="1" x14ac:dyDescent="0.15">
      <c r="A9" s="11"/>
      <c r="B9" s="11"/>
      <c r="C9" s="11"/>
      <c r="D9" s="12">
        <v>44713</v>
      </c>
      <c r="F9" s="12">
        <v>45078</v>
      </c>
      <c r="H9" s="12">
        <v>45352</v>
      </c>
      <c r="J9" s="12">
        <v>44713</v>
      </c>
      <c r="L9" s="12">
        <v>45078</v>
      </c>
      <c r="M9"/>
      <c r="N9" s="12">
        <v>45352</v>
      </c>
      <c r="P9" s="12">
        <v>44713</v>
      </c>
      <c r="Q9"/>
      <c r="R9" s="12">
        <v>45078</v>
      </c>
      <c r="S9"/>
      <c r="T9" s="12">
        <v>45352</v>
      </c>
    </row>
    <row r="10" spans="1:20" ht="15" customHeight="1" x14ac:dyDescent="0.15">
      <c r="D10" s="13"/>
      <c r="F10" s="13"/>
      <c r="H10" s="13"/>
      <c r="J10" s="13"/>
      <c r="L10" s="13"/>
      <c r="M10"/>
      <c r="N10" s="13"/>
      <c r="P10" s="13"/>
      <c r="Q10"/>
      <c r="R10" s="13"/>
      <c r="S10"/>
      <c r="T10" s="13"/>
    </row>
    <row r="11" spans="1:20" ht="15" customHeight="1" x14ac:dyDescent="0.15">
      <c r="A11" s="14" t="s">
        <v>22</v>
      </c>
      <c r="B11" s="14" t="s">
        <v>53</v>
      </c>
      <c r="C11" s="14"/>
      <c r="D11" s="15"/>
      <c r="F11" s="15"/>
      <c r="H11" s="15"/>
      <c r="J11" s="15"/>
      <c r="L11" s="15"/>
      <c r="M11"/>
      <c r="N11" s="15"/>
      <c r="P11" s="15"/>
      <c r="Q11"/>
      <c r="R11" s="15"/>
      <c r="S11"/>
      <c r="T11" s="15"/>
    </row>
    <row r="12" spans="1:20" ht="15" customHeight="1" x14ac:dyDescent="0.15">
      <c r="A12" s="11"/>
      <c r="B12" s="8" t="s">
        <v>0</v>
      </c>
      <c r="C12" s="8"/>
      <c r="D12" s="62">
        <v>1509</v>
      </c>
      <c r="F12" s="62">
        <v>1466</v>
      </c>
      <c r="H12" s="51" t="s">
        <v>7</v>
      </c>
      <c r="J12" s="62">
        <v>853</v>
      </c>
      <c r="L12" s="62">
        <v>837</v>
      </c>
      <c r="M12"/>
      <c r="N12" s="51" t="s">
        <v>7</v>
      </c>
      <c r="P12" s="62">
        <v>656</v>
      </c>
      <c r="Q12"/>
      <c r="R12" s="62">
        <v>629</v>
      </c>
      <c r="S12"/>
      <c r="T12" s="51" t="s">
        <v>7</v>
      </c>
    </row>
    <row r="13" spans="1:20" ht="15" customHeight="1" x14ac:dyDescent="0.15">
      <c r="A13" s="11"/>
      <c r="B13" s="8" t="s">
        <v>1</v>
      </c>
      <c r="C13" s="8"/>
      <c r="D13" s="62">
        <v>344</v>
      </c>
      <c r="F13" s="62">
        <v>372</v>
      </c>
      <c r="H13" s="51" t="s">
        <v>7</v>
      </c>
      <c r="J13" s="62">
        <v>344</v>
      </c>
      <c r="L13" s="62">
        <v>372</v>
      </c>
      <c r="M13"/>
      <c r="N13" s="51" t="s">
        <v>7</v>
      </c>
      <c r="P13" s="62" t="s">
        <v>7</v>
      </c>
      <c r="Q13"/>
      <c r="R13" s="62" t="s">
        <v>7</v>
      </c>
      <c r="S13"/>
      <c r="T13" s="51" t="s">
        <v>7</v>
      </c>
    </row>
    <row r="14" spans="1:20" ht="15" customHeight="1" x14ac:dyDescent="0.15">
      <c r="A14" s="11"/>
      <c r="B14" s="8" t="s">
        <v>2</v>
      </c>
      <c r="C14" s="8"/>
      <c r="D14" s="62">
        <v>644</v>
      </c>
      <c r="F14" s="62">
        <v>675</v>
      </c>
      <c r="H14" s="51" t="s">
        <v>7</v>
      </c>
      <c r="J14" s="62">
        <v>448</v>
      </c>
      <c r="L14" s="62">
        <v>481</v>
      </c>
      <c r="M14"/>
      <c r="N14" s="51" t="s">
        <v>7</v>
      </c>
      <c r="P14" s="62">
        <v>195</v>
      </c>
      <c r="Q14"/>
      <c r="R14" s="62">
        <v>194</v>
      </c>
      <c r="S14"/>
      <c r="T14" s="51" t="s">
        <v>7</v>
      </c>
    </row>
    <row r="15" spans="1:20" ht="15" customHeight="1" x14ac:dyDescent="0.15">
      <c r="A15" s="11"/>
      <c r="B15" s="16" t="s">
        <v>3</v>
      </c>
      <c r="C15" s="16"/>
      <c r="D15" s="49">
        <v>3572</v>
      </c>
      <c r="F15" s="49">
        <v>3595</v>
      </c>
      <c r="H15" s="64" t="s">
        <v>7</v>
      </c>
      <c r="J15" s="49">
        <v>1759</v>
      </c>
      <c r="L15" s="49">
        <v>1768</v>
      </c>
      <c r="M15"/>
      <c r="N15" s="64" t="s">
        <v>7</v>
      </c>
      <c r="P15" s="49">
        <v>1812</v>
      </c>
      <c r="Q15"/>
      <c r="R15" s="49">
        <v>1826</v>
      </c>
      <c r="S15"/>
      <c r="T15" s="64" t="s">
        <v>7</v>
      </c>
    </row>
    <row r="16" spans="1:20" ht="15" customHeight="1" x14ac:dyDescent="0.15">
      <c r="A16" s="11"/>
      <c r="B16" s="8" t="s">
        <v>4</v>
      </c>
      <c r="C16" s="8"/>
      <c r="D16" s="62">
        <v>689</v>
      </c>
      <c r="F16" s="62">
        <v>640</v>
      </c>
      <c r="H16" s="51" t="s">
        <v>7</v>
      </c>
      <c r="J16" s="62">
        <v>328</v>
      </c>
      <c r="L16" s="62">
        <v>303</v>
      </c>
      <c r="M16"/>
      <c r="N16" s="51" t="s">
        <v>7</v>
      </c>
      <c r="P16" s="62">
        <v>361</v>
      </c>
      <c r="Q16"/>
      <c r="R16" s="62">
        <v>337</v>
      </c>
      <c r="S16"/>
      <c r="T16" s="51" t="s">
        <v>7</v>
      </c>
    </row>
    <row r="17" spans="1:22" ht="15" customHeight="1" x14ac:dyDescent="0.15">
      <c r="A17" s="11"/>
      <c r="B17" s="8" t="s">
        <v>5</v>
      </c>
      <c r="C17" s="8"/>
      <c r="D17" s="62">
        <v>1457</v>
      </c>
      <c r="F17" s="62">
        <v>1487</v>
      </c>
      <c r="H17" s="51" t="s">
        <v>7</v>
      </c>
      <c r="J17" s="62">
        <v>977</v>
      </c>
      <c r="L17" s="62">
        <v>985</v>
      </c>
      <c r="M17"/>
      <c r="N17" s="51" t="s">
        <v>7</v>
      </c>
      <c r="P17" s="62">
        <v>479</v>
      </c>
      <c r="Q17"/>
      <c r="R17" s="62">
        <v>501</v>
      </c>
      <c r="S17"/>
      <c r="T17" s="51" t="s">
        <v>7</v>
      </c>
    </row>
    <row r="18" spans="1:22" ht="15" customHeight="1" x14ac:dyDescent="0.15">
      <c r="A18" s="11"/>
      <c r="B18" s="17" t="s">
        <v>6</v>
      </c>
      <c r="C18" s="17"/>
      <c r="D18" s="50">
        <v>8217</v>
      </c>
      <c r="F18" s="50">
        <v>8238</v>
      </c>
      <c r="H18" s="65" t="s">
        <v>7</v>
      </c>
      <c r="J18" s="50">
        <v>4712</v>
      </c>
      <c r="L18" s="50">
        <v>4750</v>
      </c>
      <c r="M18"/>
      <c r="N18" s="65" t="s">
        <v>7</v>
      </c>
      <c r="P18" s="50">
        <v>3505</v>
      </c>
      <c r="Q18"/>
      <c r="R18" s="50">
        <v>3488</v>
      </c>
      <c r="S18"/>
      <c r="T18" s="65" t="s">
        <v>7</v>
      </c>
    </row>
    <row r="19" spans="1:22" ht="15" customHeight="1" x14ac:dyDescent="0.15">
      <c r="A19" s="8"/>
      <c r="B19" s="8"/>
      <c r="C19" s="8"/>
      <c r="D19" s="56"/>
      <c r="F19" s="56"/>
      <c r="H19" s="8"/>
      <c r="J19" s="56"/>
      <c r="L19" s="56"/>
      <c r="M19"/>
      <c r="P19" s="56"/>
      <c r="Q19"/>
      <c r="R19" s="56"/>
      <c r="S19"/>
    </row>
    <row r="20" spans="1:22" ht="15" customHeight="1" x14ac:dyDescent="0.15">
      <c r="A20" s="14" t="s">
        <v>22</v>
      </c>
      <c r="B20" s="14" t="s">
        <v>8</v>
      </c>
      <c r="C20" s="14"/>
      <c r="D20" s="18"/>
      <c r="F20" s="18"/>
      <c r="H20" s="18"/>
      <c r="J20" s="18"/>
      <c r="L20" s="18"/>
      <c r="M20"/>
      <c r="N20" s="18"/>
      <c r="P20" s="18"/>
      <c r="Q20"/>
      <c r="R20" s="18"/>
      <c r="S20"/>
      <c r="T20" s="18"/>
    </row>
    <row r="21" spans="1:22" ht="15" customHeight="1" x14ac:dyDescent="0.15">
      <c r="A21" s="8"/>
      <c r="B21" s="8" t="s">
        <v>0</v>
      </c>
      <c r="C21" s="8"/>
      <c r="D21" s="19">
        <v>812</v>
      </c>
      <c r="F21" s="19">
        <v>782</v>
      </c>
      <c r="H21" s="19">
        <v>4509</v>
      </c>
      <c r="J21" s="19">
        <v>414</v>
      </c>
      <c r="L21" s="19">
        <v>433</v>
      </c>
      <c r="M21"/>
      <c r="N21" s="19">
        <v>2466</v>
      </c>
      <c r="P21" s="19">
        <v>398</v>
      </c>
      <c r="Q21"/>
      <c r="R21" s="19">
        <v>348</v>
      </c>
      <c r="S21"/>
      <c r="T21" s="19">
        <v>2043</v>
      </c>
    </row>
    <row r="22" spans="1:22" ht="15" customHeight="1" x14ac:dyDescent="0.15">
      <c r="A22" s="8"/>
      <c r="B22" s="8" t="s">
        <v>1</v>
      </c>
      <c r="C22" s="8"/>
      <c r="D22" s="19">
        <v>218</v>
      </c>
      <c r="F22" s="19">
        <v>226</v>
      </c>
      <c r="H22" s="19">
        <v>806</v>
      </c>
      <c r="J22" s="19">
        <v>202</v>
      </c>
      <c r="L22" s="19">
        <v>212</v>
      </c>
      <c r="M22"/>
      <c r="N22" s="19">
        <v>739</v>
      </c>
      <c r="P22" s="19">
        <v>16</v>
      </c>
      <c r="Q22"/>
      <c r="R22" s="19">
        <v>14</v>
      </c>
      <c r="S22"/>
      <c r="T22" s="19">
        <v>67</v>
      </c>
    </row>
    <row r="23" spans="1:22" ht="15" customHeight="1" x14ac:dyDescent="0.15">
      <c r="A23" s="8"/>
      <c r="B23" s="8" t="s">
        <v>2</v>
      </c>
      <c r="C23" s="8"/>
      <c r="D23" s="19">
        <v>605</v>
      </c>
      <c r="F23" s="19">
        <v>619</v>
      </c>
      <c r="H23" s="19">
        <v>2200</v>
      </c>
      <c r="J23" s="19">
        <v>429</v>
      </c>
      <c r="L23" s="19">
        <v>444</v>
      </c>
      <c r="M23"/>
      <c r="N23" s="19">
        <v>1582</v>
      </c>
      <c r="P23" s="19">
        <v>175</v>
      </c>
      <c r="Q23"/>
      <c r="R23" s="19">
        <v>175</v>
      </c>
      <c r="S23"/>
      <c r="T23" s="19">
        <v>618</v>
      </c>
    </row>
    <row r="24" spans="1:22" ht="15" customHeight="1" x14ac:dyDescent="0.15">
      <c r="A24" s="8"/>
      <c r="B24" s="16" t="s">
        <v>3</v>
      </c>
      <c r="C24" s="16"/>
      <c r="D24" s="20">
        <v>3682</v>
      </c>
      <c r="F24" s="20">
        <v>3791</v>
      </c>
      <c r="H24" s="20">
        <v>14892</v>
      </c>
      <c r="J24" s="20">
        <v>1734</v>
      </c>
      <c r="L24" s="20">
        <v>1742</v>
      </c>
      <c r="M24"/>
      <c r="N24" s="20">
        <v>6938</v>
      </c>
      <c r="P24" s="20">
        <v>1948</v>
      </c>
      <c r="Q24"/>
      <c r="R24" s="20">
        <v>2048</v>
      </c>
      <c r="S24"/>
      <c r="T24" s="20">
        <v>7954</v>
      </c>
    </row>
    <row r="25" spans="1:22" ht="15" customHeight="1" x14ac:dyDescent="0.15">
      <c r="A25" s="8"/>
      <c r="B25" s="8" t="s">
        <v>4</v>
      </c>
      <c r="C25" s="8"/>
      <c r="D25" s="19">
        <v>627</v>
      </c>
      <c r="F25" s="19">
        <v>665</v>
      </c>
      <c r="H25" s="19">
        <v>2569</v>
      </c>
      <c r="J25" s="19">
        <v>321</v>
      </c>
      <c r="L25" s="19">
        <v>341</v>
      </c>
      <c r="M25"/>
      <c r="N25" s="19">
        <v>1312</v>
      </c>
      <c r="P25" s="19">
        <v>305</v>
      </c>
      <c r="Q25"/>
      <c r="R25" s="19">
        <v>323</v>
      </c>
      <c r="S25"/>
      <c r="T25" s="19">
        <v>1257</v>
      </c>
    </row>
    <row r="26" spans="1:22" ht="15" customHeight="1" x14ac:dyDescent="0.15">
      <c r="A26" s="8"/>
      <c r="B26" s="8" t="s">
        <v>5</v>
      </c>
      <c r="C26" s="8"/>
      <c r="D26" s="19">
        <v>1192</v>
      </c>
      <c r="F26" s="19">
        <v>1203</v>
      </c>
      <c r="H26" s="19">
        <v>4804</v>
      </c>
      <c r="J26" s="19">
        <v>811</v>
      </c>
      <c r="L26" s="19">
        <v>784</v>
      </c>
      <c r="M26"/>
      <c r="N26" s="19">
        <v>3143</v>
      </c>
      <c r="P26" s="19">
        <v>380</v>
      </c>
      <c r="Q26"/>
      <c r="R26" s="19">
        <v>419</v>
      </c>
      <c r="S26"/>
      <c r="T26" s="19">
        <v>1661</v>
      </c>
    </row>
    <row r="27" spans="1:22" ht="15" customHeight="1" x14ac:dyDescent="0.15">
      <c r="A27" s="8"/>
      <c r="B27" s="17" t="s">
        <v>6</v>
      </c>
      <c r="C27" s="17"/>
      <c r="D27" s="21">
        <v>7139</v>
      </c>
      <c r="F27" s="21">
        <v>7288</v>
      </c>
      <c r="H27" s="21">
        <v>29780</v>
      </c>
      <c r="J27" s="21">
        <v>3914</v>
      </c>
      <c r="L27" s="21">
        <v>3958</v>
      </c>
      <c r="M27"/>
      <c r="N27" s="21">
        <v>16180</v>
      </c>
      <c r="P27" s="21">
        <v>3225</v>
      </c>
      <c r="Q27"/>
      <c r="R27" s="21">
        <v>3329</v>
      </c>
      <c r="S27"/>
      <c r="T27" s="21">
        <v>13600</v>
      </c>
    </row>
    <row r="28" spans="1:22" ht="15" customHeight="1" x14ac:dyDescent="0.15">
      <c r="A28" s="8"/>
      <c r="B28" s="8"/>
      <c r="C28" s="8"/>
      <c r="D28" s="56"/>
      <c r="F28" s="56"/>
      <c r="H28" s="8"/>
      <c r="J28" s="56"/>
      <c r="L28" s="56"/>
      <c r="M28"/>
      <c r="P28" s="56"/>
      <c r="Q28"/>
      <c r="R28" s="56"/>
      <c r="S28"/>
    </row>
    <row r="29" spans="1:22" ht="15" customHeight="1" x14ac:dyDescent="0.15">
      <c r="A29" s="14" t="s">
        <v>22</v>
      </c>
      <c r="B29" s="14" t="s">
        <v>21</v>
      </c>
      <c r="C29" s="14"/>
      <c r="D29" s="18"/>
      <c r="F29" s="18"/>
      <c r="H29" s="18"/>
      <c r="J29" s="18"/>
      <c r="L29" s="18"/>
      <c r="M29"/>
      <c r="N29" s="18"/>
      <c r="P29" s="18"/>
      <c r="Q29"/>
      <c r="R29" s="18"/>
      <c r="S29"/>
      <c r="T29" s="18"/>
    </row>
    <row r="30" spans="1:22" ht="15" customHeight="1" x14ac:dyDescent="0.15">
      <c r="A30" s="22"/>
      <c r="B30" s="23" t="s">
        <v>16</v>
      </c>
      <c r="C30" s="1" t="s">
        <v>17</v>
      </c>
      <c r="D30" s="61"/>
      <c r="F30" s="61"/>
      <c r="H30" s="24" t="s">
        <v>7</v>
      </c>
      <c r="J30" s="40">
        <v>-0.4</v>
      </c>
      <c r="L30" s="40">
        <v>0.6</v>
      </c>
      <c r="M30"/>
      <c r="N30" s="40" t="s">
        <v>7</v>
      </c>
      <c r="P30" s="40">
        <v>0.6</v>
      </c>
      <c r="Q30"/>
      <c r="R30" s="40">
        <v>-0.1</v>
      </c>
      <c r="S30"/>
      <c r="T30" s="40" t="s">
        <v>7</v>
      </c>
      <c r="V30"/>
    </row>
    <row r="31" spans="1:22" ht="15" customHeight="1" x14ac:dyDescent="0.15">
      <c r="A31" s="23"/>
      <c r="B31" s="2"/>
      <c r="C31" s="3" t="s">
        <v>18</v>
      </c>
      <c r="D31" s="61"/>
      <c r="F31" s="61"/>
      <c r="H31" s="24" t="s">
        <v>7</v>
      </c>
      <c r="J31" s="40">
        <v>-0.70000000000000007</v>
      </c>
      <c r="L31" s="40">
        <v>-0.3</v>
      </c>
      <c r="M31"/>
      <c r="N31" s="40" t="s">
        <v>7</v>
      </c>
      <c r="P31" s="40">
        <v>-0.4</v>
      </c>
      <c r="Q31"/>
      <c r="R31" s="40">
        <v>-0.4</v>
      </c>
      <c r="S31"/>
      <c r="T31" s="40" t="s">
        <v>7</v>
      </c>
      <c r="V31"/>
    </row>
    <row r="32" spans="1:22" ht="15" customHeight="1" x14ac:dyDescent="0.15">
      <c r="A32" s="23"/>
      <c r="B32" s="5"/>
      <c r="C32" s="6" t="s">
        <v>19</v>
      </c>
      <c r="D32" s="77"/>
      <c r="F32" s="77"/>
      <c r="H32" s="25" t="s">
        <v>7</v>
      </c>
      <c r="J32" s="42">
        <v>0.2</v>
      </c>
      <c r="L32" s="42">
        <v>0.89999999999999991</v>
      </c>
      <c r="M32"/>
      <c r="N32" s="42" t="s">
        <v>7</v>
      </c>
      <c r="P32" s="42">
        <v>1</v>
      </c>
      <c r="Q32"/>
      <c r="R32" s="42">
        <v>0.3</v>
      </c>
      <c r="S32"/>
      <c r="T32" s="42" t="s">
        <v>7</v>
      </c>
      <c r="V32"/>
    </row>
    <row r="33" spans="1:22" ht="15" customHeight="1" x14ac:dyDescent="0.15">
      <c r="A33" s="23"/>
      <c r="B33" s="23" t="s">
        <v>20</v>
      </c>
      <c r="C33" s="1" t="s">
        <v>17</v>
      </c>
      <c r="D33" s="61"/>
      <c r="F33" s="61"/>
      <c r="H33" s="24" t="s">
        <v>7</v>
      </c>
      <c r="J33" s="40">
        <v>-3.3000000000000003</v>
      </c>
      <c r="L33" s="40">
        <v>1.5</v>
      </c>
      <c r="M33"/>
      <c r="N33" s="40" t="s">
        <v>7</v>
      </c>
      <c r="P33" s="40">
        <v>-3.5000000000000004</v>
      </c>
      <c r="Q33"/>
      <c r="R33" s="40">
        <v>4.7</v>
      </c>
      <c r="S33"/>
      <c r="T33" s="40" t="s">
        <v>7</v>
      </c>
      <c r="V33"/>
    </row>
    <row r="34" spans="1:22" ht="15" customHeight="1" x14ac:dyDescent="0.15">
      <c r="A34" s="23"/>
      <c r="B34" s="2"/>
      <c r="C34" s="3" t="s">
        <v>18</v>
      </c>
      <c r="D34" s="61"/>
      <c r="F34" s="61"/>
      <c r="H34" s="24" t="s">
        <v>7</v>
      </c>
      <c r="J34" s="40">
        <v>-0.2</v>
      </c>
      <c r="L34" s="40">
        <v>2.1999999999999997</v>
      </c>
      <c r="M34"/>
      <c r="N34" s="40" t="s">
        <v>7</v>
      </c>
      <c r="P34" s="40">
        <v>0.3</v>
      </c>
      <c r="Q34"/>
      <c r="R34" s="40">
        <v>2.7</v>
      </c>
      <c r="S34"/>
      <c r="T34" s="40" t="s">
        <v>7</v>
      </c>
      <c r="V34"/>
    </row>
    <row r="35" spans="1:22" ht="15" customHeight="1" x14ac:dyDescent="0.15">
      <c r="A35" s="23"/>
      <c r="B35" s="5"/>
      <c r="C35" s="6" t="s">
        <v>19</v>
      </c>
      <c r="D35" s="77"/>
      <c r="F35" s="77"/>
      <c r="H35" s="25" t="s">
        <v>7</v>
      </c>
      <c r="J35" s="42">
        <v>-3.1</v>
      </c>
      <c r="L35" s="42">
        <v>-0.70000000000000007</v>
      </c>
      <c r="M35"/>
      <c r="N35" s="42" t="s">
        <v>7</v>
      </c>
      <c r="P35" s="42">
        <v>-3.8</v>
      </c>
      <c r="Q35"/>
      <c r="R35" s="42">
        <v>1.9</v>
      </c>
      <c r="S35"/>
      <c r="T35" s="42" t="s">
        <v>7</v>
      </c>
      <c r="V35"/>
    </row>
    <row r="36" spans="1:22" ht="15" customHeight="1" x14ac:dyDescent="0.15">
      <c r="A36" s="23"/>
      <c r="B36" s="23" t="s">
        <v>15</v>
      </c>
      <c r="C36" s="1" t="s">
        <v>17</v>
      </c>
      <c r="D36" s="61"/>
      <c r="F36" s="61"/>
      <c r="H36" s="24" t="s">
        <v>7</v>
      </c>
      <c r="J36" s="40">
        <v>-1</v>
      </c>
      <c r="L36" s="40">
        <v>0.89999999999999991</v>
      </c>
      <c r="M36"/>
      <c r="N36" s="40" t="s">
        <v>7</v>
      </c>
      <c r="P36" s="40">
        <v>0</v>
      </c>
      <c r="Q36"/>
      <c r="R36" s="40">
        <v>0.89999999999999991</v>
      </c>
      <c r="S36"/>
      <c r="T36" s="40" t="s">
        <v>7</v>
      </c>
      <c r="V36"/>
    </row>
    <row r="37" spans="1:22" ht="15" customHeight="1" x14ac:dyDescent="0.15">
      <c r="A37" s="23"/>
      <c r="B37" s="2"/>
      <c r="C37" s="3" t="s">
        <v>18</v>
      </c>
      <c r="D37" s="61"/>
      <c r="F37" s="61"/>
      <c r="H37" s="24" t="s">
        <v>7</v>
      </c>
      <c r="J37" s="40">
        <v>-0.6</v>
      </c>
      <c r="L37" s="40">
        <v>0.2</v>
      </c>
      <c r="M37"/>
      <c r="N37" s="40" t="s">
        <v>7</v>
      </c>
      <c r="P37" s="40">
        <v>-0.3</v>
      </c>
      <c r="Q37"/>
      <c r="R37" s="40">
        <v>0.2</v>
      </c>
      <c r="S37"/>
      <c r="T37" s="40" t="s">
        <v>7</v>
      </c>
      <c r="V37"/>
    </row>
    <row r="38" spans="1:22" ht="15" customHeight="1" x14ac:dyDescent="0.15">
      <c r="A38" s="23"/>
      <c r="B38" s="5"/>
      <c r="C38" s="6" t="s">
        <v>19</v>
      </c>
      <c r="D38" s="77"/>
      <c r="F38" s="77"/>
      <c r="H38" s="25" t="s">
        <v>7</v>
      </c>
      <c r="J38" s="42">
        <v>-0.3</v>
      </c>
      <c r="L38" s="42">
        <v>0.5</v>
      </c>
      <c r="M38"/>
      <c r="N38" s="42" t="s">
        <v>7</v>
      </c>
      <c r="P38" s="42">
        <v>0.2</v>
      </c>
      <c r="Q38"/>
      <c r="R38" s="42">
        <v>0.3</v>
      </c>
      <c r="S38"/>
      <c r="T38" s="42" t="s">
        <v>7</v>
      </c>
      <c r="V38"/>
    </row>
    <row r="39" spans="1:22" ht="15" customHeight="1" x14ac:dyDescent="0.15">
      <c r="A39" s="8"/>
      <c r="B39" s="8"/>
      <c r="C39" s="8"/>
      <c r="D39" s="56"/>
      <c r="F39" s="56"/>
      <c r="H39" s="8"/>
      <c r="J39" s="56"/>
      <c r="L39" s="56"/>
      <c r="M39"/>
      <c r="P39" s="56"/>
      <c r="Q39"/>
      <c r="R39" s="56"/>
      <c r="S39"/>
    </row>
    <row r="40" spans="1:22" ht="15" customHeight="1" x14ac:dyDescent="0.15">
      <c r="A40" s="14" t="s">
        <v>22</v>
      </c>
      <c r="B40" s="26" t="s">
        <v>24</v>
      </c>
      <c r="C40" s="14"/>
      <c r="D40" s="18"/>
      <c r="F40" s="18"/>
      <c r="H40" s="18"/>
      <c r="J40" s="18"/>
      <c r="L40" s="18"/>
      <c r="M40"/>
      <c r="N40" s="18"/>
      <c r="P40" s="18"/>
      <c r="Q40"/>
      <c r="R40" s="18"/>
      <c r="S40"/>
      <c r="T40" s="18"/>
    </row>
    <row r="41" spans="1:22" ht="15" customHeight="1" x14ac:dyDescent="0.15">
      <c r="B41" s="8" t="s">
        <v>0</v>
      </c>
      <c r="D41" s="78">
        <v>850</v>
      </c>
      <c r="E41" s="72"/>
      <c r="F41" s="78">
        <v>696</v>
      </c>
      <c r="G41" s="72"/>
      <c r="H41" s="70">
        <v>3158</v>
      </c>
      <c r="I41" s="56"/>
      <c r="J41" s="78">
        <v>442</v>
      </c>
      <c r="K41" s="72"/>
      <c r="L41" s="78">
        <v>356</v>
      </c>
      <c r="M41" s="72"/>
      <c r="N41" s="70">
        <v>1697</v>
      </c>
      <c r="O41" s="56"/>
      <c r="P41" s="78">
        <v>407</v>
      </c>
      <c r="Q41" s="72"/>
      <c r="R41" s="78">
        <v>340</v>
      </c>
      <c r="S41" s="72"/>
      <c r="T41" s="70">
        <v>1461</v>
      </c>
    </row>
    <row r="42" spans="1:22" ht="15" customHeight="1" x14ac:dyDescent="0.15">
      <c r="B42" s="8" t="s">
        <v>1</v>
      </c>
      <c r="D42" s="78">
        <v>89</v>
      </c>
      <c r="E42" s="72"/>
      <c r="F42" s="78">
        <v>92</v>
      </c>
      <c r="G42" s="72"/>
      <c r="H42" s="70">
        <v>394</v>
      </c>
      <c r="I42" s="56"/>
      <c r="J42" s="78">
        <v>61</v>
      </c>
      <c r="K42" s="72"/>
      <c r="L42" s="78">
        <v>72</v>
      </c>
      <c r="M42" s="72"/>
      <c r="N42" s="70">
        <v>350</v>
      </c>
      <c r="O42" s="56"/>
      <c r="P42" s="78">
        <v>28</v>
      </c>
      <c r="Q42" s="72"/>
      <c r="R42" s="78">
        <v>20</v>
      </c>
      <c r="S42" s="72"/>
      <c r="T42" s="70">
        <v>44</v>
      </c>
    </row>
    <row r="43" spans="1:22" ht="15" customHeight="1" x14ac:dyDescent="0.15">
      <c r="B43" s="8" t="s">
        <v>2</v>
      </c>
      <c r="D43" s="78">
        <v>283</v>
      </c>
      <c r="E43" s="72"/>
      <c r="F43" s="78">
        <v>280</v>
      </c>
      <c r="G43" s="72"/>
      <c r="H43" s="70">
        <v>1054</v>
      </c>
      <c r="I43" s="56"/>
      <c r="J43" s="78">
        <v>212</v>
      </c>
      <c r="K43" s="72"/>
      <c r="L43" s="78">
        <v>206</v>
      </c>
      <c r="M43" s="72"/>
      <c r="N43" s="70">
        <v>768</v>
      </c>
      <c r="O43" s="56"/>
      <c r="P43" s="78">
        <v>70</v>
      </c>
      <c r="Q43" s="72"/>
      <c r="R43" s="78">
        <v>74</v>
      </c>
      <c r="S43" s="72"/>
      <c r="T43" s="70">
        <v>286</v>
      </c>
    </row>
    <row r="44" spans="1:22" ht="15" customHeight="1" x14ac:dyDescent="0.15">
      <c r="B44" s="16" t="s">
        <v>3</v>
      </c>
      <c r="C44" s="27"/>
      <c r="D44" s="79">
        <v>1754</v>
      </c>
      <c r="E44" s="72"/>
      <c r="F44" s="79">
        <v>1997</v>
      </c>
      <c r="G44" s="72"/>
      <c r="H44" s="73">
        <v>7873</v>
      </c>
      <c r="I44" s="56"/>
      <c r="J44" s="79">
        <v>838</v>
      </c>
      <c r="K44" s="72"/>
      <c r="L44" s="79">
        <v>937</v>
      </c>
      <c r="M44" s="72"/>
      <c r="N44" s="73">
        <v>3656</v>
      </c>
      <c r="O44" s="56"/>
      <c r="P44" s="79">
        <v>916</v>
      </c>
      <c r="Q44" s="72"/>
      <c r="R44" s="79">
        <v>1060</v>
      </c>
      <c r="S44" s="72"/>
      <c r="T44" s="73">
        <v>4217</v>
      </c>
    </row>
    <row r="45" spans="1:22" ht="15" customHeight="1" x14ac:dyDescent="0.15">
      <c r="B45" s="8" t="s">
        <v>4</v>
      </c>
      <c r="D45" s="78">
        <v>452</v>
      </c>
      <c r="E45" s="72"/>
      <c r="F45" s="78">
        <v>453</v>
      </c>
      <c r="G45" s="72"/>
      <c r="H45" s="70">
        <v>1892</v>
      </c>
      <c r="I45" s="56"/>
      <c r="J45" s="78">
        <v>246</v>
      </c>
      <c r="K45" s="72"/>
      <c r="L45" s="78">
        <v>245</v>
      </c>
      <c r="M45" s="72"/>
      <c r="N45" s="70">
        <v>1015</v>
      </c>
      <c r="O45" s="56"/>
      <c r="P45" s="78">
        <v>206</v>
      </c>
      <c r="Q45" s="72"/>
      <c r="R45" s="78">
        <v>208</v>
      </c>
      <c r="S45" s="72"/>
      <c r="T45" s="70">
        <v>877</v>
      </c>
    </row>
    <row r="46" spans="1:22" ht="15" customHeight="1" x14ac:dyDescent="0.15">
      <c r="A46" s="8"/>
      <c r="B46" s="8" t="s">
        <v>5</v>
      </c>
      <c r="C46" s="28"/>
      <c r="D46" s="80">
        <v>638</v>
      </c>
      <c r="E46" s="72"/>
      <c r="F46" s="80">
        <v>522</v>
      </c>
      <c r="G46" s="72"/>
      <c r="H46" s="71">
        <v>2496</v>
      </c>
      <c r="I46" s="56"/>
      <c r="J46" s="80">
        <v>360</v>
      </c>
      <c r="K46" s="72"/>
      <c r="L46" s="80">
        <v>331</v>
      </c>
      <c r="M46" s="72"/>
      <c r="N46" s="71">
        <v>1675</v>
      </c>
      <c r="O46" s="56"/>
      <c r="P46" s="80">
        <v>278</v>
      </c>
      <c r="Q46" s="72"/>
      <c r="R46" s="80">
        <v>191</v>
      </c>
      <c r="S46" s="72"/>
      <c r="T46" s="71">
        <v>821</v>
      </c>
    </row>
    <row r="47" spans="1:22" ht="15" customHeight="1" x14ac:dyDescent="0.15">
      <c r="A47" s="8"/>
      <c r="B47" s="17" t="s">
        <v>6</v>
      </c>
      <c r="C47" s="29"/>
      <c r="D47" s="78">
        <v>4070</v>
      </c>
      <c r="E47" s="72"/>
      <c r="F47" s="78">
        <v>4044</v>
      </c>
      <c r="G47" s="72"/>
      <c r="H47" s="70">
        <v>16868</v>
      </c>
      <c r="I47" s="56"/>
      <c r="J47" s="78">
        <v>2161</v>
      </c>
      <c r="K47" s="72"/>
      <c r="L47" s="78">
        <v>2149</v>
      </c>
      <c r="M47" s="72"/>
      <c r="N47" s="70">
        <v>9162</v>
      </c>
      <c r="O47" s="56"/>
      <c r="P47" s="78">
        <v>1908</v>
      </c>
      <c r="Q47" s="72"/>
      <c r="R47" s="78">
        <v>1895</v>
      </c>
      <c r="S47" s="72"/>
      <c r="T47" s="70">
        <v>7706</v>
      </c>
    </row>
    <row r="48" spans="1:22" ht="15" customHeight="1" x14ac:dyDescent="0.15">
      <c r="D48" s="55"/>
      <c r="F48" s="55"/>
      <c r="H48" s="30"/>
      <c r="J48" s="55"/>
      <c r="L48" s="55"/>
      <c r="M48"/>
      <c r="N48" s="30"/>
      <c r="P48" s="55"/>
      <c r="Q48"/>
      <c r="R48" s="55"/>
      <c r="S48"/>
      <c r="T48" s="30"/>
    </row>
    <row r="49" spans="1:26" ht="15" customHeight="1" x14ac:dyDescent="0.15">
      <c r="A49" s="14" t="s">
        <v>22</v>
      </c>
      <c r="B49" s="26" t="s">
        <v>23</v>
      </c>
      <c r="C49" s="14"/>
      <c r="D49" s="18"/>
      <c r="F49" s="18"/>
      <c r="H49" s="18"/>
      <c r="J49" s="18"/>
      <c r="L49" s="18"/>
      <c r="M49"/>
      <c r="N49" s="18"/>
      <c r="P49" s="18"/>
      <c r="Q49"/>
      <c r="R49" s="18"/>
      <c r="S49"/>
      <c r="T49" s="18"/>
    </row>
    <row r="50" spans="1:26" ht="15" customHeight="1" x14ac:dyDescent="0.15">
      <c r="B50" s="7" t="s">
        <v>9</v>
      </c>
      <c r="C50" s="31"/>
      <c r="D50" s="31">
        <v>108.3</v>
      </c>
      <c r="F50" s="31">
        <v>93.8</v>
      </c>
      <c r="H50" s="31">
        <v>73.2</v>
      </c>
      <c r="I50" s="57"/>
      <c r="J50" s="31">
        <v>109.9</v>
      </c>
      <c r="L50" s="31">
        <v>85.9</v>
      </c>
      <c r="M50"/>
      <c r="N50" s="31">
        <v>71.7</v>
      </c>
      <c r="O50" s="57"/>
      <c r="P50" s="31">
        <v>106.7</v>
      </c>
      <c r="Q50"/>
      <c r="R50" s="31">
        <v>103.6</v>
      </c>
      <c r="S50"/>
      <c r="T50" s="31">
        <v>75.099999999999994</v>
      </c>
      <c r="V50" s="57">
        <f>ROUND(P50,1)</f>
        <v>106.7</v>
      </c>
      <c r="X50" s="57">
        <f>ROUND(R50,1)</f>
        <v>103.6</v>
      </c>
      <c r="Z50" s="57">
        <f>ROUND(T50,1)</f>
        <v>75.099999999999994</v>
      </c>
    </row>
    <row r="51" spans="1:26" ht="15" customHeight="1" x14ac:dyDescent="0.15">
      <c r="B51" s="7" t="s">
        <v>10</v>
      </c>
      <c r="C51" s="31"/>
      <c r="D51" s="31">
        <v>42.9</v>
      </c>
      <c r="F51" s="31">
        <v>42.7</v>
      </c>
      <c r="H51" s="31">
        <v>51.300000000000004</v>
      </c>
      <c r="I51" s="57"/>
      <c r="J51" s="31">
        <v>32.299999999999997</v>
      </c>
      <c r="L51" s="31">
        <v>36.1</v>
      </c>
      <c r="M51"/>
      <c r="N51" s="31">
        <v>50</v>
      </c>
      <c r="O51" s="57"/>
      <c r="P51" s="31">
        <v>176.7</v>
      </c>
      <c r="Q51"/>
      <c r="R51" s="31">
        <v>138.5</v>
      </c>
      <c r="S51"/>
      <c r="T51" s="31">
        <v>65.7</v>
      </c>
      <c r="V51" s="57">
        <f t="shared" ref="V51:Z56" si="0">ROUND(P51,1)</f>
        <v>176.7</v>
      </c>
      <c r="X51" s="57">
        <f t="shared" si="0"/>
        <v>138.5</v>
      </c>
      <c r="Z51" s="57">
        <f t="shared" si="0"/>
        <v>65.7</v>
      </c>
    </row>
    <row r="52" spans="1:26" ht="15" customHeight="1" x14ac:dyDescent="0.15">
      <c r="B52" s="7" t="s">
        <v>11</v>
      </c>
      <c r="C52" s="31"/>
      <c r="D52" s="31">
        <v>51.6</v>
      </c>
      <c r="F52" s="31">
        <v>49.7</v>
      </c>
      <c r="H52" s="31">
        <v>53.400000000000006</v>
      </c>
      <c r="I52" s="57"/>
      <c r="J52" s="31">
        <v>53.5</v>
      </c>
      <c r="L52" s="31">
        <v>50.7</v>
      </c>
      <c r="M52"/>
      <c r="N52" s="31">
        <v>53.8</v>
      </c>
      <c r="O52" s="57"/>
      <c r="P52" s="31">
        <v>46.8</v>
      </c>
      <c r="Q52"/>
      <c r="R52" s="31">
        <v>47.3</v>
      </c>
      <c r="S52"/>
      <c r="T52" s="31">
        <v>52.3</v>
      </c>
      <c r="V52" s="57">
        <f t="shared" si="0"/>
        <v>46.8</v>
      </c>
      <c r="X52" s="57">
        <f t="shared" si="0"/>
        <v>47.3</v>
      </c>
      <c r="Z52" s="57">
        <f t="shared" si="0"/>
        <v>52.3</v>
      </c>
    </row>
    <row r="53" spans="1:26" ht="15" customHeight="1" x14ac:dyDescent="0.15">
      <c r="A53" s="32"/>
      <c r="B53" s="27" t="s">
        <v>12</v>
      </c>
      <c r="C53" s="33"/>
      <c r="D53" s="34">
        <v>56.1</v>
      </c>
      <c r="F53" s="34">
        <v>61.4</v>
      </c>
      <c r="H53" s="34">
        <v>61.6</v>
      </c>
      <c r="I53" s="57"/>
      <c r="J53" s="34">
        <v>58</v>
      </c>
      <c r="L53" s="34">
        <v>64.2</v>
      </c>
      <c r="M53"/>
      <c r="N53" s="34">
        <v>63.2</v>
      </c>
      <c r="O53" s="57"/>
      <c r="P53" s="34">
        <v>54.3</v>
      </c>
      <c r="Q53"/>
      <c r="R53" s="34">
        <v>58.9</v>
      </c>
      <c r="S53"/>
      <c r="T53" s="34">
        <v>60.2</v>
      </c>
      <c r="V53" s="57">
        <f t="shared" si="0"/>
        <v>54.3</v>
      </c>
      <c r="X53" s="57">
        <f t="shared" si="0"/>
        <v>58.9</v>
      </c>
      <c r="Z53" s="57">
        <f t="shared" si="0"/>
        <v>60.2</v>
      </c>
    </row>
    <row r="54" spans="1:26" ht="15" customHeight="1" x14ac:dyDescent="0.15">
      <c r="B54" s="7" t="s">
        <v>13</v>
      </c>
      <c r="C54" s="31"/>
      <c r="D54" s="31">
        <v>81.8</v>
      </c>
      <c r="F54" s="31">
        <v>76.099999999999994</v>
      </c>
      <c r="H54" s="31">
        <v>82.199999999999989</v>
      </c>
      <c r="I54" s="57"/>
      <c r="J54" s="31">
        <v>85.6</v>
      </c>
      <c r="L54" s="31">
        <v>80.900000000000006</v>
      </c>
      <c r="M54"/>
      <c r="N54" s="31">
        <v>86.8</v>
      </c>
      <c r="O54" s="57"/>
      <c r="P54" s="31">
        <v>77.8</v>
      </c>
      <c r="Q54"/>
      <c r="R54" s="31">
        <v>71.099999999999994</v>
      </c>
      <c r="S54"/>
      <c r="T54" s="31">
        <v>77.5</v>
      </c>
      <c r="V54" s="57">
        <f t="shared" si="0"/>
        <v>77.8</v>
      </c>
      <c r="X54" s="57">
        <f t="shared" si="0"/>
        <v>71.099999999999994</v>
      </c>
      <c r="Z54" s="57">
        <f t="shared" si="0"/>
        <v>77.5</v>
      </c>
    </row>
    <row r="55" spans="1:26" ht="15" customHeight="1" x14ac:dyDescent="0.15">
      <c r="B55" s="28" t="s">
        <v>14</v>
      </c>
      <c r="C55" s="35"/>
      <c r="D55" s="35">
        <v>55.9</v>
      </c>
      <c r="F55" s="35">
        <v>45.9</v>
      </c>
      <c r="H55" s="35">
        <v>54.7</v>
      </c>
      <c r="I55" s="57"/>
      <c r="J55" s="35">
        <v>46.5</v>
      </c>
      <c r="L55" s="35">
        <v>44.4</v>
      </c>
      <c r="M55"/>
      <c r="N55" s="35">
        <v>56</v>
      </c>
      <c r="O55" s="57"/>
      <c r="P55" s="35">
        <v>75.900000000000006</v>
      </c>
      <c r="Q55"/>
      <c r="R55" s="35">
        <v>48.6</v>
      </c>
      <c r="S55"/>
      <c r="T55" s="35">
        <v>52.4</v>
      </c>
      <c r="V55" s="57">
        <f t="shared" si="0"/>
        <v>75.900000000000006</v>
      </c>
      <c r="X55" s="57">
        <f t="shared" si="0"/>
        <v>48.6</v>
      </c>
      <c r="Z55" s="57">
        <f t="shared" si="0"/>
        <v>52.4</v>
      </c>
    </row>
    <row r="56" spans="1:26" ht="15" customHeight="1" x14ac:dyDescent="0.15">
      <c r="B56" s="7" t="s">
        <v>15</v>
      </c>
      <c r="C56" s="31"/>
      <c r="D56" s="31">
        <v>63.5</v>
      </c>
      <c r="F56" s="31">
        <v>62.1</v>
      </c>
      <c r="H56" s="31">
        <v>63.2</v>
      </c>
      <c r="I56" s="57"/>
      <c r="J56" s="31">
        <v>61.6</v>
      </c>
      <c r="L56" s="31">
        <v>61.1</v>
      </c>
      <c r="M56"/>
      <c r="N56" s="31">
        <v>63.5</v>
      </c>
      <c r="O56" s="57"/>
      <c r="P56" s="31">
        <v>65.7</v>
      </c>
      <c r="Q56"/>
      <c r="R56" s="31">
        <v>63.2</v>
      </c>
      <c r="S56"/>
      <c r="T56" s="31">
        <v>62.8</v>
      </c>
      <c r="V56" s="57">
        <f t="shared" si="0"/>
        <v>65.7</v>
      </c>
      <c r="X56" s="57">
        <f t="shared" si="0"/>
        <v>63.2</v>
      </c>
      <c r="Z56" s="57">
        <f t="shared" si="0"/>
        <v>62.8</v>
      </c>
    </row>
    <row r="57" spans="1:26" ht="15" customHeight="1" x14ac:dyDescent="0.15">
      <c r="D57" s="55"/>
      <c r="F57" s="55"/>
      <c r="H57" s="30"/>
      <c r="J57" s="55"/>
      <c r="L57" s="55"/>
      <c r="M57"/>
      <c r="N57" s="30"/>
      <c r="P57" s="55"/>
      <c r="Q57"/>
      <c r="R57" s="55"/>
      <c r="S57"/>
      <c r="T57" s="30"/>
    </row>
    <row r="58" spans="1:26" ht="15" customHeight="1" x14ac:dyDescent="0.15">
      <c r="A58" s="14" t="s">
        <v>22</v>
      </c>
      <c r="B58" s="26" t="s">
        <v>66</v>
      </c>
      <c r="C58" s="14"/>
      <c r="D58" s="15"/>
      <c r="F58" s="15"/>
      <c r="H58" s="15"/>
      <c r="J58" s="15"/>
      <c r="L58" s="15"/>
      <c r="M58"/>
      <c r="N58" s="15"/>
      <c r="P58" s="15"/>
      <c r="Q58"/>
      <c r="R58" s="15"/>
      <c r="S58"/>
      <c r="T58" s="15"/>
    </row>
    <row r="59" spans="1:26" ht="15" customHeight="1" x14ac:dyDescent="0.15">
      <c r="B59" s="7" t="s">
        <v>9</v>
      </c>
      <c r="C59" s="66"/>
      <c r="D59" s="36">
        <v>961</v>
      </c>
      <c r="F59" s="36">
        <v>918</v>
      </c>
      <c r="H59" s="36">
        <v>3329</v>
      </c>
      <c r="J59" s="36">
        <v>489</v>
      </c>
      <c r="L59" s="36">
        <v>471</v>
      </c>
      <c r="M59"/>
      <c r="N59" s="36">
        <v>1888</v>
      </c>
      <c r="P59" s="36">
        <v>472</v>
      </c>
      <c r="Q59"/>
      <c r="R59" s="36">
        <v>446</v>
      </c>
      <c r="S59"/>
      <c r="T59" s="36">
        <v>1441</v>
      </c>
    </row>
    <row r="60" spans="1:26" ht="15" customHeight="1" x14ac:dyDescent="0.15">
      <c r="B60" s="7" t="s">
        <v>10</v>
      </c>
      <c r="C60" s="66"/>
      <c r="D60" s="36">
        <v>126</v>
      </c>
      <c r="F60" s="36">
        <v>125</v>
      </c>
      <c r="H60" s="36">
        <v>419</v>
      </c>
      <c r="J60" s="36">
        <v>111</v>
      </c>
      <c r="L60" s="36">
        <v>104</v>
      </c>
      <c r="M60"/>
      <c r="N60" s="36">
        <v>380</v>
      </c>
      <c r="P60" s="36">
        <v>15</v>
      </c>
      <c r="Q60"/>
      <c r="R60" s="36">
        <v>21</v>
      </c>
      <c r="S60"/>
      <c r="T60" s="36">
        <v>39</v>
      </c>
    </row>
    <row r="61" spans="1:26" ht="15" customHeight="1" x14ac:dyDescent="0.15">
      <c r="B61" s="7" t="s">
        <v>11</v>
      </c>
      <c r="C61" s="66"/>
      <c r="D61" s="36">
        <v>300</v>
      </c>
      <c r="F61" s="36">
        <v>302</v>
      </c>
      <c r="H61" s="36">
        <v>1187</v>
      </c>
      <c r="J61" s="36">
        <v>214</v>
      </c>
      <c r="L61" s="36">
        <v>215</v>
      </c>
      <c r="M61"/>
      <c r="N61" s="36">
        <v>833</v>
      </c>
      <c r="P61" s="36">
        <v>86</v>
      </c>
      <c r="Q61"/>
      <c r="R61" s="36">
        <v>86</v>
      </c>
      <c r="S61"/>
      <c r="T61" s="36">
        <v>354</v>
      </c>
    </row>
    <row r="62" spans="1:26" ht="15" customHeight="1" x14ac:dyDescent="0.15">
      <c r="B62" s="37" t="s">
        <v>12</v>
      </c>
      <c r="C62" s="68"/>
      <c r="D62" s="38">
        <v>2269</v>
      </c>
      <c r="F62" s="38">
        <v>2367</v>
      </c>
      <c r="H62" s="38">
        <v>9278</v>
      </c>
      <c r="J62" s="38">
        <v>1074</v>
      </c>
      <c r="L62" s="38">
        <v>1075</v>
      </c>
      <c r="M62"/>
      <c r="N62" s="38">
        <v>4393</v>
      </c>
      <c r="P62" s="38">
        <v>1195</v>
      </c>
      <c r="Q62"/>
      <c r="R62" s="38">
        <v>1292</v>
      </c>
      <c r="S62"/>
      <c r="T62" s="38">
        <v>4885</v>
      </c>
    </row>
    <row r="63" spans="1:26" ht="15" customHeight="1" x14ac:dyDescent="0.15">
      <c r="B63" s="28" t="s">
        <v>14</v>
      </c>
      <c r="C63" s="67"/>
      <c r="D63" s="39">
        <v>689</v>
      </c>
      <c r="F63" s="39">
        <v>762</v>
      </c>
      <c r="H63" s="39">
        <v>2775</v>
      </c>
      <c r="J63" s="39">
        <v>466</v>
      </c>
      <c r="L63" s="39">
        <v>516</v>
      </c>
      <c r="M63"/>
      <c r="N63" s="39">
        <v>1827</v>
      </c>
      <c r="P63" s="39">
        <v>223</v>
      </c>
      <c r="Q63"/>
      <c r="R63" s="39">
        <v>246</v>
      </c>
      <c r="S63"/>
      <c r="T63" s="39">
        <v>948</v>
      </c>
    </row>
    <row r="64" spans="1:26" ht="15" customHeight="1" x14ac:dyDescent="0.15">
      <c r="B64" s="7" t="s">
        <v>15</v>
      </c>
      <c r="C64" s="66"/>
      <c r="D64" s="36">
        <v>4347</v>
      </c>
      <c r="F64" s="36">
        <v>4475</v>
      </c>
      <c r="H64" s="36">
        <v>16988</v>
      </c>
      <c r="J64" s="36">
        <v>2355</v>
      </c>
      <c r="L64" s="36">
        <v>2383</v>
      </c>
      <c r="M64"/>
      <c r="N64" s="36">
        <v>9321</v>
      </c>
      <c r="P64" s="36">
        <v>1992</v>
      </c>
      <c r="Q64"/>
      <c r="R64" s="36">
        <v>2092</v>
      </c>
      <c r="S64"/>
      <c r="T64" s="36">
        <v>7667</v>
      </c>
    </row>
    <row r="65" spans="1:20" ht="15" customHeight="1" x14ac:dyDescent="0.15">
      <c r="B65" s="48" t="s">
        <v>65</v>
      </c>
      <c r="D65" s="30"/>
      <c r="F65" s="30"/>
      <c r="H65" s="30"/>
      <c r="J65" s="30"/>
      <c r="L65" s="30"/>
      <c r="M65"/>
      <c r="N65" s="30"/>
      <c r="P65" s="30"/>
      <c r="Q65"/>
      <c r="R65" s="30"/>
      <c r="S65"/>
      <c r="T65" s="30"/>
    </row>
    <row r="66" spans="1:20" ht="15" customHeight="1" x14ac:dyDescent="0.15">
      <c r="A66" s="14" t="s">
        <v>22</v>
      </c>
      <c r="B66" s="26" t="s">
        <v>67</v>
      </c>
      <c r="C66" s="14"/>
      <c r="D66" s="81"/>
      <c r="F66" s="81"/>
      <c r="H66" s="18"/>
      <c r="J66" s="81"/>
      <c r="L66" s="81"/>
      <c r="M66"/>
      <c r="N66" s="18"/>
      <c r="P66" s="81"/>
      <c r="Q66"/>
      <c r="R66" s="81"/>
      <c r="S66"/>
      <c r="T66" s="18"/>
    </row>
    <row r="67" spans="1:20" ht="15" customHeight="1" x14ac:dyDescent="0.15">
      <c r="B67" s="7" t="s">
        <v>9</v>
      </c>
      <c r="C67" s="36"/>
      <c r="D67" s="36">
        <v>149</v>
      </c>
      <c r="F67" s="36">
        <v>129</v>
      </c>
      <c r="H67" s="36">
        <v>695</v>
      </c>
      <c r="I67" s="52"/>
      <c r="J67" s="36">
        <v>80</v>
      </c>
      <c r="L67" s="36">
        <v>70</v>
      </c>
      <c r="M67"/>
      <c r="N67" s="36">
        <v>385</v>
      </c>
      <c r="O67" s="52"/>
      <c r="P67" s="36">
        <v>69</v>
      </c>
      <c r="Q67"/>
      <c r="R67" s="36">
        <v>59</v>
      </c>
      <c r="S67"/>
      <c r="T67" s="36">
        <v>310</v>
      </c>
    </row>
    <row r="68" spans="1:20" ht="15" customHeight="1" x14ac:dyDescent="0.15">
      <c r="B68" s="37" t="s">
        <v>12</v>
      </c>
      <c r="C68" s="38"/>
      <c r="D68" s="38">
        <v>234</v>
      </c>
      <c r="F68" s="38">
        <v>59</v>
      </c>
      <c r="H68" s="38">
        <v>133</v>
      </c>
      <c r="I68" s="52"/>
      <c r="J68" s="38">
        <v>112</v>
      </c>
      <c r="L68" s="38">
        <v>26</v>
      </c>
      <c r="M68"/>
      <c r="N68" s="38">
        <v>63</v>
      </c>
      <c r="O68" s="52"/>
      <c r="P68" s="38">
        <v>122</v>
      </c>
      <c r="Q68"/>
      <c r="R68" s="38">
        <v>33</v>
      </c>
      <c r="S68"/>
      <c r="T68" s="38">
        <v>70</v>
      </c>
    </row>
    <row r="69" spans="1:20" ht="15" customHeight="1" x14ac:dyDescent="0.15">
      <c r="B69" s="28" t="s">
        <v>14</v>
      </c>
      <c r="C69" s="39"/>
      <c r="D69" s="39">
        <v>0</v>
      </c>
      <c r="F69" s="39">
        <v>5</v>
      </c>
      <c r="H69" s="39">
        <v>57</v>
      </c>
      <c r="I69" s="52"/>
      <c r="J69" s="39">
        <v>0</v>
      </c>
      <c r="L69" s="39">
        <v>3</v>
      </c>
      <c r="M69"/>
      <c r="N69" s="39">
        <v>42</v>
      </c>
      <c r="O69" s="52"/>
      <c r="P69" s="39">
        <v>0</v>
      </c>
      <c r="Q69"/>
      <c r="R69" s="39">
        <v>1</v>
      </c>
      <c r="S69"/>
      <c r="T69" s="39">
        <v>15</v>
      </c>
    </row>
    <row r="70" spans="1:20" ht="15" customHeight="1" x14ac:dyDescent="0.15">
      <c r="B70" s="7" t="s">
        <v>15</v>
      </c>
      <c r="C70" s="36"/>
      <c r="D70" s="36">
        <v>385</v>
      </c>
      <c r="F70" s="36">
        <v>194</v>
      </c>
      <c r="H70" s="36">
        <v>885</v>
      </c>
      <c r="I70" s="52"/>
      <c r="J70" s="36">
        <v>193</v>
      </c>
      <c r="L70" s="36">
        <v>100</v>
      </c>
      <c r="M70"/>
      <c r="N70" s="36">
        <v>490</v>
      </c>
      <c r="O70" s="52"/>
      <c r="P70" s="36">
        <v>192</v>
      </c>
      <c r="Q70"/>
      <c r="R70" s="36">
        <v>94</v>
      </c>
      <c r="S70"/>
      <c r="T70" s="36">
        <v>395</v>
      </c>
    </row>
    <row r="71" spans="1:20" ht="15" customHeight="1" x14ac:dyDescent="0.15">
      <c r="A71" s="8"/>
      <c r="B71" s="8"/>
      <c r="C71" s="8"/>
      <c r="D71" s="82"/>
      <c r="F71" s="82"/>
      <c r="H71" s="8"/>
      <c r="J71" s="82"/>
      <c r="L71" s="82"/>
      <c r="M71"/>
      <c r="P71" s="82"/>
      <c r="Q71"/>
      <c r="R71" s="82"/>
      <c r="S71"/>
    </row>
    <row r="72" spans="1:20" ht="15" customHeight="1" x14ac:dyDescent="0.15">
      <c r="A72" s="8"/>
      <c r="B72" s="8"/>
      <c r="C72" s="8"/>
      <c r="D72" s="82"/>
      <c r="F72" s="82"/>
      <c r="H72" s="8"/>
      <c r="J72" s="82"/>
      <c r="L72" s="82"/>
      <c r="M72"/>
      <c r="P72" s="82"/>
      <c r="Q72"/>
      <c r="R72" s="82"/>
      <c r="S72"/>
    </row>
    <row r="73" spans="1:20" ht="15" customHeight="1" x14ac:dyDescent="0.15">
      <c r="A73" s="14" t="s">
        <v>22</v>
      </c>
      <c r="B73" s="14" t="s">
        <v>74</v>
      </c>
      <c r="C73" s="14"/>
      <c r="D73" s="18"/>
      <c r="F73" s="18"/>
      <c r="H73" s="18"/>
      <c r="J73" s="18"/>
      <c r="L73" s="18"/>
      <c r="M73"/>
      <c r="N73" s="18"/>
      <c r="P73" s="18"/>
      <c r="Q73"/>
      <c r="R73" s="18"/>
      <c r="S73"/>
      <c r="T73" s="18"/>
    </row>
    <row r="74" spans="1:20" ht="15" customHeight="1" x14ac:dyDescent="0.15">
      <c r="A74" s="32"/>
      <c r="B74" s="32" t="s">
        <v>9</v>
      </c>
      <c r="C74" s="40"/>
      <c r="D74" s="31">
        <v>93.100000000000009</v>
      </c>
      <c r="F74" s="31">
        <v>79.2</v>
      </c>
      <c r="H74" s="31">
        <v>68.100000000000009</v>
      </c>
      <c r="J74" s="31">
        <v>91.2</v>
      </c>
      <c r="L74" s="31">
        <v>75.400000000000006</v>
      </c>
      <c r="M74"/>
      <c r="N74" s="31">
        <v>70.599999999999994</v>
      </c>
      <c r="P74" s="31">
        <v>95.199999999999989</v>
      </c>
      <c r="Q74"/>
      <c r="R74" s="31">
        <v>83.7</v>
      </c>
      <c r="S74"/>
      <c r="T74" s="31">
        <v>65.099999999999994</v>
      </c>
    </row>
    <row r="75" spans="1:20" ht="15" customHeight="1" x14ac:dyDescent="0.15">
      <c r="A75" s="32"/>
      <c r="B75" s="32" t="s">
        <v>10</v>
      </c>
      <c r="C75" s="40"/>
      <c r="D75" s="31">
        <v>69.199999999999989</v>
      </c>
      <c r="F75" s="31">
        <v>63.5</v>
      </c>
      <c r="H75" s="31">
        <v>51.4</v>
      </c>
      <c r="J75" s="31">
        <v>65.7</v>
      </c>
      <c r="L75" s="31">
        <v>59.599999999999994</v>
      </c>
      <c r="M75"/>
      <c r="N75" s="31">
        <v>51.1</v>
      </c>
      <c r="P75" s="31">
        <v>112.7</v>
      </c>
      <c r="Q75"/>
      <c r="R75" s="31">
        <v>94</v>
      </c>
      <c r="S75"/>
      <c r="T75" s="31">
        <v>54.9</v>
      </c>
    </row>
    <row r="76" spans="1:20" ht="15" customHeight="1" x14ac:dyDescent="0.15">
      <c r="A76" s="32"/>
      <c r="B76" s="32" t="s">
        <v>11</v>
      </c>
      <c r="C76" s="40"/>
      <c r="D76" s="31">
        <v>62.2</v>
      </c>
      <c r="F76" s="31">
        <v>55.2</v>
      </c>
      <c r="H76" s="31">
        <v>54.500000000000007</v>
      </c>
      <c r="J76" s="31">
        <v>64.3</v>
      </c>
      <c r="L76" s="31">
        <v>54.800000000000004</v>
      </c>
      <c r="M76"/>
      <c r="N76" s="31">
        <v>53.4</v>
      </c>
      <c r="P76" s="31">
        <v>57.4</v>
      </c>
      <c r="Q76"/>
      <c r="R76" s="31">
        <v>56.3</v>
      </c>
      <c r="S76"/>
      <c r="T76" s="31">
        <v>57.3</v>
      </c>
    </row>
    <row r="77" spans="1:20" ht="15" customHeight="1" x14ac:dyDescent="0.15">
      <c r="A77" s="32"/>
      <c r="B77" s="37" t="s">
        <v>12</v>
      </c>
      <c r="C77" s="53"/>
      <c r="D77" s="54">
        <v>62.8</v>
      </c>
      <c r="F77" s="54">
        <v>64.8</v>
      </c>
      <c r="H77" s="54">
        <v>62.9</v>
      </c>
      <c r="J77" s="54">
        <v>61.6</v>
      </c>
      <c r="L77" s="54">
        <v>61.8</v>
      </c>
      <c r="M77"/>
      <c r="N77" s="54">
        <v>63.4</v>
      </c>
      <c r="P77" s="54">
        <v>63.9</v>
      </c>
      <c r="Q77"/>
      <c r="R77" s="54">
        <v>67.400000000000006</v>
      </c>
      <c r="S77"/>
      <c r="T77" s="54">
        <v>62.5</v>
      </c>
    </row>
    <row r="78" spans="1:20" ht="15" customHeight="1" x14ac:dyDescent="0.15">
      <c r="A78" s="32"/>
      <c r="B78" s="41" t="s">
        <v>14</v>
      </c>
      <c r="C78" s="42"/>
      <c r="D78" s="35">
        <v>63.4</v>
      </c>
      <c r="F78" s="35">
        <v>68</v>
      </c>
      <c r="H78" s="35">
        <v>59.9</v>
      </c>
      <c r="J78" s="35">
        <v>61.8</v>
      </c>
      <c r="L78" s="35">
        <v>66.8</v>
      </c>
      <c r="M78"/>
      <c r="N78" s="35">
        <v>59.4</v>
      </c>
      <c r="P78" s="35">
        <v>66.900000000000006</v>
      </c>
      <c r="Q78"/>
      <c r="R78" s="35">
        <v>70.599999999999994</v>
      </c>
      <c r="S78"/>
      <c r="T78" s="35">
        <v>60.8</v>
      </c>
    </row>
    <row r="79" spans="1:20" ht="15" customHeight="1" x14ac:dyDescent="0.15">
      <c r="A79" s="32"/>
      <c r="B79" s="32" t="s">
        <v>15</v>
      </c>
      <c r="C79" s="40"/>
      <c r="D79" s="31">
        <v>67.900000000000006</v>
      </c>
      <c r="F79" s="31">
        <v>67</v>
      </c>
      <c r="H79" s="31">
        <v>62.3</v>
      </c>
      <c r="J79" s="31">
        <v>66.600000000000009</v>
      </c>
      <c r="L79" s="31">
        <v>64.3</v>
      </c>
      <c r="M79"/>
      <c r="N79" s="31">
        <v>62.2</v>
      </c>
      <c r="P79" s="31">
        <v>69.599999999999994</v>
      </c>
      <c r="Q79"/>
      <c r="R79" s="31">
        <v>70.3</v>
      </c>
      <c r="S79"/>
      <c r="T79" s="31">
        <v>62.4</v>
      </c>
    </row>
    <row r="80" spans="1:20" ht="15" customHeight="1" x14ac:dyDescent="0.15">
      <c r="A80" s="8"/>
      <c r="B80" s="8"/>
      <c r="C80" s="8"/>
      <c r="D80" s="8"/>
      <c r="F80" s="8"/>
      <c r="H80" s="8"/>
      <c r="M80"/>
      <c r="Q80"/>
      <c r="S80"/>
    </row>
    <row r="81" spans="1:26" ht="15" customHeight="1" x14ac:dyDescent="0.15">
      <c r="A81" s="14" t="s">
        <v>22</v>
      </c>
      <c r="B81" s="14" t="s">
        <v>71</v>
      </c>
      <c r="C81" s="14"/>
      <c r="D81" s="18"/>
      <c r="F81" s="18"/>
      <c r="H81" s="18"/>
      <c r="J81" s="18"/>
      <c r="L81" s="18"/>
      <c r="M81"/>
      <c r="N81" s="18"/>
      <c r="P81" s="18"/>
      <c r="Q81"/>
      <c r="R81" s="18"/>
      <c r="S81"/>
      <c r="T81" s="18"/>
    </row>
    <row r="82" spans="1:26" ht="15" customHeight="1" x14ac:dyDescent="0.15">
      <c r="A82" s="8"/>
      <c r="B82" s="32" t="s">
        <v>9</v>
      </c>
      <c r="C82" s="40"/>
      <c r="D82" s="31">
        <v>75.3</v>
      </c>
      <c r="F82" s="31">
        <v>58.599999999999994</v>
      </c>
      <c r="H82" s="31">
        <v>51.6</v>
      </c>
      <c r="J82" s="31">
        <v>76.2</v>
      </c>
      <c r="L82" s="31">
        <v>64.2</v>
      </c>
      <c r="M82"/>
      <c r="N82" s="31">
        <v>56.2</v>
      </c>
      <c r="P82" s="31">
        <v>74.400000000000006</v>
      </c>
      <c r="Q82"/>
      <c r="R82" s="31">
        <v>52.2</v>
      </c>
      <c r="S82"/>
      <c r="T82" s="31">
        <v>45.9</v>
      </c>
      <c r="U82" s="57"/>
    </row>
    <row r="83" spans="1:26" ht="15" customHeight="1" x14ac:dyDescent="0.15">
      <c r="A83" s="8"/>
      <c r="B83" s="32" t="s">
        <v>10</v>
      </c>
      <c r="C83" s="40"/>
      <c r="D83" s="31">
        <v>69.199999999999989</v>
      </c>
      <c r="F83" s="31">
        <v>63.5</v>
      </c>
      <c r="H83" s="31">
        <v>50.8</v>
      </c>
      <c r="J83" s="31">
        <v>65.7</v>
      </c>
      <c r="L83" s="31">
        <v>59.599999999999994</v>
      </c>
      <c r="M83"/>
      <c r="N83" s="31">
        <v>50.4</v>
      </c>
      <c r="P83" s="31">
        <v>112.7</v>
      </c>
      <c r="Q83"/>
      <c r="R83" s="31">
        <v>94</v>
      </c>
      <c r="S83"/>
      <c r="T83" s="31">
        <v>54.9</v>
      </c>
      <c r="U83" s="57"/>
    </row>
    <row r="84" spans="1:26" ht="15" customHeight="1" x14ac:dyDescent="0.15">
      <c r="A84" s="8"/>
      <c r="B84" s="32" t="s">
        <v>11</v>
      </c>
      <c r="C84" s="40"/>
      <c r="D84" s="31">
        <v>62.2</v>
      </c>
      <c r="F84" s="31">
        <v>55.2</v>
      </c>
      <c r="H84" s="31">
        <v>54.500000000000007</v>
      </c>
      <c r="J84" s="31">
        <v>64.3</v>
      </c>
      <c r="L84" s="31">
        <v>54.800000000000004</v>
      </c>
      <c r="M84"/>
      <c r="N84" s="31">
        <v>53.4</v>
      </c>
      <c r="P84" s="31">
        <v>57.4</v>
      </c>
      <c r="Q84"/>
      <c r="R84" s="31">
        <v>56.3</v>
      </c>
      <c r="S84"/>
      <c r="T84" s="31">
        <v>57.3</v>
      </c>
      <c r="U84" s="57"/>
    </row>
    <row r="85" spans="1:26" ht="15" customHeight="1" x14ac:dyDescent="0.15">
      <c r="A85" s="8"/>
      <c r="B85" s="37" t="s">
        <v>12</v>
      </c>
      <c r="C85" s="33"/>
      <c r="D85" s="54">
        <v>56.3</v>
      </c>
      <c r="F85" s="54">
        <v>63.1</v>
      </c>
      <c r="H85" s="54">
        <v>62</v>
      </c>
      <c r="J85" s="54">
        <v>55.2</v>
      </c>
      <c r="L85" s="54">
        <v>60.3</v>
      </c>
      <c r="M85"/>
      <c r="N85" s="54">
        <v>62.5</v>
      </c>
      <c r="P85" s="54">
        <v>57.3</v>
      </c>
      <c r="Q85"/>
      <c r="R85" s="54">
        <v>65.7</v>
      </c>
      <c r="S85"/>
      <c r="T85" s="54">
        <v>61.6</v>
      </c>
      <c r="U85" s="57"/>
    </row>
    <row r="86" spans="1:26" ht="15" customHeight="1" x14ac:dyDescent="0.15">
      <c r="A86" s="8"/>
      <c r="B86" s="41" t="s">
        <v>14</v>
      </c>
      <c r="C86" s="42"/>
      <c r="D86" s="35">
        <v>63.3</v>
      </c>
      <c r="F86" s="35">
        <v>67.300000000000011</v>
      </c>
      <c r="H86" s="35">
        <v>58.8</v>
      </c>
      <c r="J86" s="35">
        <v>61.8</v>
      </c>
      <c r="L86" s="35">
        <v>66.3</v>
      </c>
      <c r="M86"/>
      <c r="N86" s="35">
        <v>58.2</v>
      </c>
      <c r="P86" s="35">
        <v>66.900000000000006</v>
      </c>
      <c r="Q86"/>
      <c r="R86" s="35">
        <v>69.599999999999994</v>
      </c>
      <c r="S86"/>
      <c r="T86" s="35">
        <v>59.8</v>
      </c>
      <c r="U86" s="57"/>
    </row>
    <row r="87" spans="1:26" ht="15" customHeight="1" x14ac:dyDescent="0.15">
      <c r="A87" s="8"/>
      <c r="B87" s="32" t="s">
        <v>15</v>
      </c>
      <c r="C87" s="40"/>
      <c r="D87" s="31">
        <v>61.4</v>
      </c>
      <c r="F87" s="31">
        <v>62.4</v>
      </c>
      <c r="H87" s="31">
        <v>58.599999999999994</v>
      </c>
      <c r="J87" s="31">
        <v>61.1</v>
      </c>
      <c r="L87" s="31">
        <v>61.6</v>
      </c>
      <c r="M87"/>
      <c r="N87" s="31">
        <v>59</v>
      </c>
      <c r="P87" s="31">
        <v>61.7</v>
      </c>
      <c r="Q87"/>
      <c r="R87" s="31">
        <v>63.4</v>
      </c>
      <c r="S87"/>
      <c r="T87" s="31">
        <v>58.3</v>
      </c>
      <c r="U87" s="57"/>
    </row>
    <row r="88" spans="1:26" ht="15" customHeight="1" x14ac:dyDescent="0.15">
      <c r="A88" s="8"/>
      <c r="B88" s="8"/>
      <c r="C88" s="8"/>
      <c r="D88" s="8"/>
      <c r="F88" s="8"/>
      <c r="H88" s="8"/>
      <c r="M88"/>
      <c r="Q88"/>
      <c r="S88"/>
    </row>
    <row r="89" spans="1:26" ht="15" customHeight="1" x14ac:dyDescent="0.15">
      <c r="A89" s="8"/>
      <c r="B89" s="8"/>
      <c r="C89" s="8"/>
      <c r="D89" s="8"/>
      <c r="F89" s="8"/>
      <c r="H89" s="8"/>
      <c r="M89"/>
      <c r="Q89"/>
      <c r="S89"/>
    </row>
    <row r="90" spans="1:26" ht="15" customHeight="1" x14ac:dyDescent="0.15">
      <c r="A90" s="14" t="s">
        <v>22</v>
      </c>
      <c r="B90" s="14" t="s">
        <v>36</v>
      </c>
      <c r="C90" s="14"/>
      <c r="D90" s="83"/>
      <c r="F90" s="83"/>
      <c r="H90" s="15"/>
      <c r="J90" s="83"/>
      <c r="L90" s="83"/>
      <c r="M90"/>
      <c r="N90" s="15"/>
      <c r="P90" s="83"/>
      <c r="Q90"/>
      <c r="R90" s="83"/>
      <c r="S90"/>
      <c r="T90" s="15"/>
    </row>
    <row r="91" spans="1:26" ht="15" customHeight="1" x14ac:dyDescent="0.15">
      <c r="A91" s="8"/>
      <c r="B91" s="7" t="s">
        <v>37</v>
      </c>
      <c r="C91" s="36"/>
      <c r="D91" s="87">
        <v>1023</v>
      </c>
      <c r="E91" s="88"/>
      <c r="F91" s="87">
        <v>1016</v>
      </c>
      <c r="G91" s="88"/>
      <c r="H91" s="87">
        <v>4056</v>
      </c>
      <c r="I91" s="89"/>
      <c r="J91" s="87">
        <v>566</v>
      </c>
      <c r="K91" s="88"/>
      <c r="L91" s="87">
        <v>561</v>
      </c>
      <c r="M91" s="88"/>
      <c r="N91" s="87">
        <v>2310</v>
      </c>
      <c r="O91" s="89"/>
      <c r="P91" s="87">
        <v>457</v>
      </c>
      <c r="Q91" s="88"/>
      <c r="R91" s="87">
        <v>455</v>
      </c>
      <c r="S91" s="88"/>
      <c r="T91" s="87">
        <v>1746</v>
      </c>
    </row>
    <row r="92" spans="1:26" ht="15" customHeight="1" x14ac:dyDescent="0.15">
      <c r="A92" s="28"/>
      <c r="B92" s="28" t="s">
        <v>38</v>
      </c>
      <c r="C92" s="39"/>
      <c r="D92" s="90">
        <v>1489</v>
      </c>
      <c r="E92" s="88"/>
      <c r="F92" s="90">
        <v>1475</v>
      </c>
      <c r="G92" s="88"/>
      <c r="H92" s="90">
        <v>5870</v>
      </c>
      <c r="I92" s="89"/>
      <c r="J92" s="90">
        <v>775</v>
      </c>
      <c r="K92" s="88"/>
      <c r="L92" s="90">
        <v>753</v>
      </c>
      <c r="M92" s="88"/>
      <c r="N92" s="90">
        <v>3012</v>
      </c>
      <c r="O92" s="89"/>
      <c r="P92" s="90">
        <v>714</v>
      </c>
      <c r="Q92" s="88"/>
      <c r="R92" s="90">
        <v>721</v>
      </c>
      <c r="S92" s="88"/>
      <c r="T92" s="90">
        <v>2858</v>
      </c>
    </row>
    <row r="93" spans="1:26" ht="15" customHeight="1" x14ac:dyDescent="0.15">
      <c r="B93" s="7" t="s">
        <v>39</v>
      </c>
      <c r="C93" s="36"/>
      <c r="D93" s="87">
        <v>2513</v>
      </c>
      <c r="E93" s="88"/>
      <c r="F93" s="87">
        <v>2492</v>
      </c>
      <c r="G93" s="88"/>
      <c r="H93" s="87">
        <v>9927</v>
      </c>
      <c r="I93" s="89"/>
      <c r="J93" s="87">
        <v>1341</v>
      </c>
      <c r="K93" s="88"/>
      <c r="L93" s="87">
        <v>1315</v>
      </c>
      <c r="M93" s="88"/>
      <c r="N93" s="87">
        <v>5323</v>
      </c>
      <c r="O93" s="89"/>
      <c r="P93" s="87">
        <v>1171</v>
      </c>
      <c r="Q93" s="88"/>
      <c r="R93" s="87">
        <v>1176</v>
      </c>
      <c r="S93" s="88"/>
      <c r="T93" s="87">
        <v>4604</v>
      </c>
    </row>
    <row r="94" spans="1:26" ht="15" customHeight="1" x14ac:dyDescent="0.15">
      <c r="A94" s="8"/>
      <c r="B94" s="8"/>
      <c r="C94" s="8"/>
      <c r="D94" s="8"/>
      <c r="F94" s="8"/>
      <c r="H94" s="8"/>
      <c r="M94"/>
      <c r="Q94"/>
      <c r="S94"/>
    </row>
    <row r="95" spans="1:26" ht="15" customHeight="1" x14ac:dyDescent="0.15">
      <c r="A95" s="14" t="s">
        <v>73</v>
      </c>
      <c r="B95" s="14"/>
      <c r="C95" s="14"/>
      <c r="D95" s="83"/>
      <c r="F95" s="83"/>
      <c r="H95" s="15"/>
      <c r="J95" s="83"/>
      <c r="L95" s="83"/>
      <c r="M95"/>
      <c r="N95" s="15"/>
      <c r="P95" s="83"/>
      <c r="Q95"/>
      <c r="R95" s="83"/>
      <c r="S95"/>
      <c r="T95" s="15"/>
    </row>
    <row r="96" spans="1:26" ht="15" customHeight="1" x14ac:dyDescent="0.15">
      <c r="A96" s="8"/>
      <c r="B96" s="32" t="s">
        <v>25</v>
      </c>
      <c r="C96" s="31"/>
      <c r="D96" s="31">
        <v>20.9</v>
      </c>
      <c r="E96" s="31"/>
      <c r="F96" s="31">
        <v>20.2</v>
      </c>
      <c r="G96" s="31"/>
      <c r="H96" s="31">
        <v>19.7</v>
      </c>
      <c r="I96" s="31"/>
      <c r="J96" s="31">
        <v>19.8</v>
      </c>
      <c r="K96" s="31"/>
      <c r="L96" s="31">
        <v>19</v>
      </c>
      <c r="M96" s="31"/>
      <c r="N96" s="31">
        <v>18.600000000000001</v>
      </c>
      <c r="O96" s="31"/>
      <c r="P96" s="31">
        <v>22.1</v>
      </c>
      <c r="Q96" s="31"/>
      <c r="R96" s="31">
        <v>21.7</v>
      </c>
      <c r="S96" s="31"/>
      <c r="T96" s="31">
        <v>21</v>
      </c>
      <c r="V96" s="57">
        <f t="shared" ref="V96:Z97" si="1">ROUND(P96,1)</f>
        <v>22.1</v>
      </c>
      <c r="X96" s="57">
        <f t="shared" si="1"/>
        <v>21.7</v>
      </c>
      <c r="Z96" s="57">
        <f t="shared" si="1"/>
        <v>21</v>
      </c>
    </row>
    <row r="97" spans="1:26" ht="15" customHeight="1" x14ac:dyDescent="0.15">
      <c r="A97" s="8"/>
      <c r="B97" s="32" t="s">
        <v>26</v>
      </c>
      <c r="C97" s="31"/>
      <c r="D97" s="31">
        <v>35.200000000000003</v>
      </c>
      <c r="E97" s="31"/>
      <c r="F97" s="31">
        <v>34.200000000000003</v>
      </c>
      <c r="G97" s="31"/>
      <c r="H97" s="31">
        <v>33.299999999999997</v>
      </c>
      <c r="I97" s="31"/>
      <c r="J97" s="31">
        <v>34.299999999999997</v>
      </c>
      <c r="K97" s="31"/>
      <c r="L97" s="31">
        <v>33.200000000000003</v>
      </c>
      <c r="M97" s="31"/>
      <c r="N97" s="31">
        <v>32.9</v>
      </c>
      <c r="O97" s="31"/>
      <c r="P97" s="31">
        <v>36.299999999999997</v>
      </c>
      <c r="Q97" s="31"/>
      <c r="R97" s="31">
        <v>35.299999999999997</v>
      </c>
      <c r="S97" s="31"/>
      <c r="T97" s="31">
        <v>33.9</v>
      </c>
      <c r="V97" s="57">
        <f t="shared" si="1"/>
        <v>36.299999999999997</v>
      </c>
      <c r="X97" s="57">
        <f t="shared" si="1"/>
        <v>35.299999999999997</v>
      </c>
      <c r="Z97" s="57">
        <f t="shared" si="1"/>
        <v>33.9</v>
      </c>
    </row>
    <row r="98" spans="1:26" ht="15" customHeight="1" x14ac:dyDescent="0.15">
      <c r="A98" s="8"/>
      <c r="B98" s="8"/>
      <c r="C98" s="8"/>
      <c r="D98" s="8"/>
      <c r="F98" s="8"/>
      <c r="H98" s="8"/>
      <c r="M98"/>
      <c r="Q98"/>
      <c r="S98"/>
    </row>
    <row r="99" spans="1:26" ht="15" customHeight="1" x14ac:dyDescent="0.15">
      <c r="A99" s="14" t="s">
        <v>75</v>
      </c>
      <c r="B99" s="14"/>
      <c r="C99" s="14"/>
      <c r="D99" s="15"/>
      <c r="F99" s="15"/>
      <c r="H99" s="15"/>
      <c r="J99" s="15"/>
      <c r="L99" s="15"/>
      <c r="M99"/>
      <c r="N99" s="15"/>
      <c r="P99" s="15"/>
      <c r="Q99"/>
      <c r="R99" s="15"/>
      <c r="S99"/>
      <c r="T99" s="15"/>
    </row>
    <row r="100" spans="1:26" ht="15" customHeight="1" x14ac:dyDescent="0.15">
      <c r="A100" s="8"/>
      <c r="B100" s="32" t="s">
        <v>61</v>
      </c>
      <c r="C100" s="31"/>
      <c r="D100" s="31">
        <v>103.4</v>
      </c>
      <c r="E100" s="31"/>
      <c r="F100" s="31">
        <v>101.4</v>
      </c>
      <c r="G100" s="31"/>
      <c r="H100" s="31">
        <v>95.7</v>
      </c>
      <c r="I100" s="31"/>
      <c r="J100" s="31">
        <v>101.5</v>
      </c>
      <c r="K100" s="31"/>
      <c r="L100" s="31">
        <v>98</v>
      </c>
      <c r="M100" s="31"/>
      <c r="N100" s="31">
        <v>95.5</v>
      </c>
      <c r="O100" s="31"/>
      <c r="P100" s="31">
        <v>105.9</v>
      </c>
      <c r="Q100" s="31"/>
      <c r="R100" s="31">
        <v>105.4</v>
      </c>
      <c r="S100" s="31"/>
      <c r="T100" s="31">
        <v>96</v>
      </c>
    </row>
    <row r="101" spans="1:26" ht="15" customHeight="1" x14ac:dyDescent="0.15">
      <c r="A101" s="8"/>
      <c r="B101" s="8"/>
      <c r="C101" s="8"/>
      <c r="D101" s="8"/>
      <c r="F101" s="8"/>
      <c r="H101" s="8"/>
      <c r="M101"/>
      <c r="Q101"/>
      <c r="S101"/>
    </row>
    <row r="102" spans="1:26" ht="15" customHeight="1" x14ac:dyDescent="0.15">
      <c r="A102" s="14" t="s">
        <v>22</v>
      </c>
      <c r="B102" s="26" t="s">
        <v>62</v>
      </c>
      <c r="C102" s="14"/>
      <c r="D102" s="15"/>
      <c r="F102" s="15"/>
      <c r="H102" s="15"/>
      <c r="J102" s="15"/>
      <c r="L102" s="15"/>
      <c r="M102"/>
      <c r="N102" s="15"/>
      <c r="P102" s="15"/>
      <c r="Q102"/>
      <c r="R102" s="15"/>
      <c r="S102"/>
      <c r="T102" s="15"/>
    </row>
    <row r="103" spans="1:26" ht="15" customHeight="1" x14ac:dyDescent="0.15">
      <c r="A103" s="8"/>
      <c r="B103" s="7" t="s">
        <v>68</v>
      </c>
      <c r="D103" s="58" t="s">
        <v>7</v>
      </c>
      <c r="E103" s="72"/>
      <c r="F103" s="58" t="s">
        <v>7</v>
      </c>
      <c r="G103" s="72"/>
      <c r="H103" s="58" t="s">
        <v>7</v>
      </c>
      <c r="I103" s="56"/>
      <c r="J103" s="58" t="s">
        <v>7</v>
      </c>
      <c r="K103" s="72"/>
      <c r="L103" s="58" t="s">
        <v>7</v>
      </c>
      <c r="M103" s="72"/>
      <c r="N103" s="58" t="s">
        <v>7</v>
      </c>
      <c r="O103" s="56"/>
      <c r="P103" s="58" t="s">
        <v>7</v>
      </c>
      <c r="Q103" s="72"/>
      <c r="R103" s="58" t="s">
        <v>7</v>
      </c>
      <c r="S103" s="72"/>
      <c r="T103" s="58" t="s">
        <v>7</v>
      </c>
    </row>
    <row r="104" spans="1:26" ht="15" customHeight="1" x14ac:dyDescent="0.15">
      <c r="A104" s="8"/>
      <c r="B104" s="7" t="s">
        <v>57</v>
      </c>
      <c r="D104" s="58" t="s">
        <v>7</v>
      </c>
      <c r="E104" s="72"/>
      <c r="F104" s="58" t="s">
        <v>7</v>
      </c>
      <c r="G104" s="72"/>
      <c r="H104" s="58" t="s">
        <v>7</v>
      </c>
      <c r="I104" s="56"/>
      <c r="J104" s="58" t="s">
        <v>7</v>
      </c>
      <c r="K104" s="72"/>
      <c r="L104" s="58" t="s">
        <v>7</v>
      </c>
      <c r="M104" s="72"/>
      <c r="N104" s="58" t="s">
        <v>7</v>
      </c>
      <c r="O104" s="56"/>
      <c r="P104" s="58" t="s">
        <v>7</v>
      </c>
      <c r="Q104" s="72"/>
      <c r="R104" s="58" t="s">
        <v>7</v>
      </c>
      <c r="S104" s="72"/>
      <c r="T104" s="58" t="s">
        <v>7</v>
      </c>
    </row>
    <row r="105" spans="1:26" ht="15" customHeight="1" x14ac:dyDescent="0.15">
      <c r="A105" s="8"/>
      <c r="B105" s="7" t="s">
        <v>58</v>
      </c>
      <c r="D105" s="58" t="s">
        <v>7</v>
      </c>
      <c r="E105" s="72"/>
      <c r="F105" s="58" t="s">
        <v>7</v>
      </c>
      <c r="G105" s="72"/>
      <c r="H105" s="58" t="s">
        <v>7</v>
      </c>
      <c r="I105" s="56"/>
      <c r="J105" s="58" t="s">
        <v>7</v>
      </c>
      <c r="K105" s="72"/>
      <c r="L105" s="58" t="s">
        <v>7</v>
      </c>
      <c r="M105" s="72"/>
      <c r="N105" s="58" t="s">
        <v>7</v>
      </c>
      <c r="O105" s="56"/>
      <c r="P105" s="58" t="s">
        <v>7</v>
      </c>
      <c r="Q105" s="72"/>
      <c r="R105" s="58" t="s">
        <v>7</v>
      </c>
      <c r="S105" s="72"/>
      <c r="T105" s="58" t="s">
        <v>7</v>
      </c>
    </row>
    <row r="106" spans="1:26" ht="15" customHeight="1" x14ac:dyDescent="0.15">
      <c r="A106" s="8"/>
      <c r="B106" s="37" t="s">
        <v>59</v>
      </c>
      <c r="C106" s="37"/>
      <c r="D106" s="74" t="s">
        <v>7</v>
      </c>
      <c r="E106" s="72"/>
      <c r="F106" s="74" t="s">
        <v>7</v>
      </c>
      <c r="G106" s="72"/>
      <c r="H106" s="74" t="s">
        <v>7</v>
      </c>
      <c r="I106" s="56"/>
      <c r="J106" s="74" t="s">
        <v>7</v>
      </c>
      <c r="K106" s="72"/>
      <c r="L106" s="74" t="s">
        <v>7</v>
      </c>
      <c r="M106" s="72"/>
      <c r="N106" s="74" t="s">
        <v>7</v>
      </c>
      <c r="O106" s="56"/>
      <c r="P106" s="74" t="s">
        <v>7</v>
      </c>
      <c r="Q106" s="72"/>
      <c r="R106" s="74" t="s">
        <v>7</v>
      </c>
      <c r="S106" s="72"/>
      <c r="T106" s="74" t="s">
        <v>7</v>
      </c>
    </row>
    <row r="107" spans="1:26" ht="15" customHeight="1" x14ac:dyDescent="0.15">
      <c r="A107" s="8"/>
      <c r="B107" s="7" t="s">
        <v>69</v>
      </c>
      <c r="D107" s="58" t="s">
        <v>7</v>
      </c>
      <c r="E107" s="72"/>
      <c r="F107" s="58" t="s">
        <v>7</v>
      </c>
      <c r="G107" s="72"/>
      <c r="H107" s="58" t="s">
        <v>7</v>
      </c>
      <c r="I107" s="56"/>
      <c r="J107" s="58" t="s">
        <v>7</v>
      </c>
      <c r="K107" s="72"/>
      <c r="L107" s="58" t="s">
        <v>7</v>
      </c>
      <c r="M107" s="72"/>
      <c r="N107" s="58" t="s">
        <v>7</v>
      </c>
      <c r="O107" s="56"/>
      <c r="P107" s="58" t="s">
        <v>7</v>
      </c>
      <c r="Q107" s="72"/>
      <c r="R107" s="58" t="s">
        <v>7</v>
      </c>
      <c r="S107" s="72"/>
      <c r="T107" s="58" t="s">
        <v>7</v>
      </c>
    </row>
    <row r="108" spans="1:26" ht="15" customHeight="1" x14ac:dyDescent="0.15">
      <c r="A108" s="8"/>
      <c r="B108" s="11" t="s">
        <v>60</v>
      </c>
      <c r="C108" s="11"/>
      <c r="D108" s="75" t="s">
        <v>7</v>
      </c>
      <c r="E108" s="72"/>
      <c r="F108" s="75" t="s">
        <v>7</v>
      </c>
      <c r="G108" s="72"/>
      <c r="H108" s="75" t="s">
        <v>7</v>
      </c>
      <c r="I108" s="56"/>
      <c r="J108" s="75" t="s">
        <v>7</v>
      </c>
      <c r="K108" s="72"/>
      <c r="L108" s="75" t="s">
        <v>7</v>
      </c>
      <c r="M108" s="72"/>
      <c r="N108" s="75" t="s">
        <v>7</v>
      </c>
      <c r="O108" s="56"/>
      <c r="P108" s="75" t="s">
        <v>7</v>
      </c>
      <c r="Q108" s="72"/>
      <c r="R108" s="75" t="s">
        <v>7</v>
      </c>
      <c r="S108" s="72"/>
      <c r="T108" s="75" t="s">
        <v>7</v>
      </c>
    </row>
    <row r="109" spans="1:26" ht="15" customHeight="1" x14ac:dyDescent="0.15">
      <c r="A109" s="8"/>
      <c r="B109" s="43" t="s">
        <v>27</v>
      </c>
      <c r="C109" s="44"/>
      <c r="D109" s="60" t="s">
        <v>7</v>
      </c>
      <c r="E109" s="72"/>
      <c r="F109" s="60" t="s">
        <v>7</v>
      </c>
      <c r="G109" s="72"/>
      <c r="H109" s="60" t="s">
        <v>7</v>
      </c>
      <c r="I109" s="56"/>
      <c r="J109" s="60" t="s">
        <v>7</v>
      </c>
      <c r="K109" s="72"/>
      <c r="L109" s="60" t="s">
        <v>7</v>
      </c>
      <c r="M109" s="72"/>
      <c r="N109" s="60" t="s">
        <v>7</v>
      </c>
      <c r="O109" s="56"/>
      <c r="P109" s="60" t="s">
        <v>7</v>
      </c>
      <c r="Q109" s="72"/>
      <c r="R109" s="60" t="s">
        <v>7</v>
      </c>
      <c r="S109" s="72"/>
      <c r="T109" s="60" t="s">
        <v>7</v>
      </c>
    </row>
    <row r="110" spans="1:26" ht="15" customHeight="1" x14ac:dyDescent="0.15">
      <c r="A110" s="8"/>
      <c r="B110" s="7" t="s">
        <v>68</v>
      </c>
      <c r="D110" s="58" t="s">
        <v>7</v>
      </c>
      <c r="E110" s="72"/>
      <c r="F110" s="58" t="s">
        <v>7</v>
      </c>
      <c r="G110" s="72"/>
      <c r="H110" s="58" t="s">
        <v>7</v>
      </c>
      <c r="I110" s="56"/>
      <c r="J110" s="58" t="s">
        <v>7</v>
      </c>
      <c r="K110" s="72"/>
      <c r="L110" s="58" t="s">
        <v>7</v>
      </c>
      <c r="M110" s="72"/>
      <c r="N110" s="58" t="s">
        <v>7</v>
      </c>
      <c r="O110" s="56"/>
      <c r="P110" s="58" t="s">
        <v>7</v>
      </c>
      <c r="Q110" s="72"/>
      <c r="R110" s="58" t="s">
        <v>7</v>
      </c>
      <c r="S110" s="72"/>
      <c r="T110" s="58" t="s">
        <v>7</v>
      </c>
    </row>
    <row r="111" spans="1:26" ht="15" customHeight="1" x14ac:dyDescent="0.15">
      <c r="A111" s="8"/>
      <c r="B111" s="7" t="s">
        <v>57</v>
      </c>
      <c r="D111" s="58" t="s">
        <v>7</v>
      </c>
      <c r="E111" s="72"/>
      <c r="F111" s="58" t="s">
        <v>7</v>
      </c>
      <c r="G111" s="72"/>
      <c r="H111" s="58" t="s">
        <v>7</v>
      </c>
      <c r="I111" s="56"/>
      <c r="J111" s="58" t="s">
        <v>7</v>
      </c>
      <c r="K111" s="72"/>
      <c r="L111" s="58" t="s">
        <v>7</v>
      </c>
      <c r="M111" s="72"/>
      <c r="N111" s="58" t="s">
        <v>7</v>
      </c>
      <c r="O111" s="56"/>
      <c r="P111" s="58" t="s">
        <v>7</v>
      </c>
      <c r="Q111" s="72"/>
      <c r="R111" s="58" t="s">
        <v>7</v>
      </c>
      <c r="S111" s="72"/>
      <c r="T111" s="58" t="s">
        <v>7</v>
      </c>
    </row>
    <row r="112" spans="1:26" ht="15" customHeight="1" x14ac:dyDescent="0.15">
      <c r="A112" s="8"/>
      <c r="B112" s="7" t="s">
        <v>58</v>
      </c>
      <c r="D112" s="58" t="s">
        <v>7</v>
      </c>
      <c r="E112" s="72"/>
      <c r="F112" s="58" t="s">
        <v>7</v>
      </c>
      <c r="G112" s="72"/>
      <c r="H112" s="58" t="s">
        <v>7</v>
      </c>
      <c r="I112" s="56"/>
      <c r="J112" s="58" t="s">
        <v>7</v>
      </c>
      <c r="K112" s="72"/>
      <c r="L112" s="58" t="s">
        <v>7</v>
      </c>
      <c r="M112" s="72"/>
      <c r="N112" s="58" t="s">
        <v>7</v>
      </c>
      <c r="O112" s="56"/>
      <c r="P112" s="58" t="s">
        <v>7</v>
      </c>
      <c r="Q112" s="72"/>
      <c r="R112" s="58" t="s">
        <v>7</v>
      </c>
      <c r="S112" s="72"/>
      <c r="T112" s="58" t="s">
        <v>7</v>
      </c>
    </row>
    <row r="113" spans="1:20" ht="15" customHeight="1" x14ac:dyDescent="0.15">
      <c r="A113" s="8"/>
      <c r="B113" s="37" t="s">
        <v>59</v>
      </c>
      <c r="C113" s="37"/>
      <c r="D113" s="74" t="s">
        <v>7</v>
      </c>
      <c r="E113" s="72"/>
      <c r="F113" s="74" t="s">
        <v>7</v>
      </c>
      <c r="G113" s="72"/>
      <c r="H113" s="74" t="s">
        <v>7</v>
      </c>
      <c r="I113" s="56"/>
      <c r="J113" s="74" t="s">
        <v>7</v>
      </c>
      <c r="K113" s="72"/>
      <c r="L113" s="74" t="s">
        <v>7</v>
      </c>
      <c r="M113" s="72"/>
      <c r="N113" s="74" t="s">
        <v>7</v>
      </c>
      <c r="O113" s="56"/>
      <c r="P113" s="74" t="s">
        <v>7</v>
      </c>
      <c r="Q113" s="72"/>
      <c r="R113" s="74" t="s">
        <v>7</v>
      </c>
      <c r="S113" s="72"/>
      <c r="T113" s="74" t="s">
        <v>7</v>
      </c>
    </row>
    <row r="114" spans="1:20" ht="15" customHeight="1" x14ac:dyDescent="0.15">
      <c r="A114" s="8"/>
      <c r="B114" s="7" t="s">
        <v>69</v>
      </c>
      <c r="D114" s="58" t="s">
        <v>7</v>
      </c>
      <c r="E114" s="72"/>
      <c r="F114" s="58" t="s">
        <v>7</v>
      </c>
      <c r="G114" s="72"/>
      <c r="H114" s="58" t="s">
        <v>7</v>
      </c>
      <c r="I114" s="56"/>
      <c r="J114" s="58" t="s">
        <v>7</v>
      </c>
      <c r="K114" s="72"/>
      <c r="L114" s="58" t="s">
        <v>7</v>
      </c>
      <c r="M114" s="72"/>
      <c r="N114" s="58" t="s">
        <v>7</v>
      </c>
      <c r="O114" s="56"/>
      <c r="P114" s="58" t="s">
        <v>7</v>
      </c>
      <c r="Q114" s="72"/>
      <c r="R114" s="58" t="s">
        <v>7</v>
      </c>
      <c r="S114" s="72"/>
      <c r="T114" s="58" t="s">
        <v>7</v>
      </c>
    </row>
    <row r="115" spans="1:20" ht="15" customHeight="1" x14ac:dyDescent="0.15">
      <c r="A115" s="8"/>
      <c r="B115" s="11" t="s">
        <v>60</v>
      </c>
      <c r="C115" s="11"/>
      <c r="D115" s="75" t="s">
        <v>7</v>
      </c>
      <c r="E115" s="72"/>
      <c r="F115" s="75" t="s">
        <v>7</v>
      </c>
      <c r="G115" s="72"/>
      <c r="H115" s="75" t="s">
        <v>7</v>
      </c>
      <c r="I115" s="56"/>
      <c r="J115" s="75" t="s">
        <v>7</v>
      </c>
      <c r="K115" s="72"/>
      <c r="L115" s="75" t="s">
        <v>7</v>
      </c>
      <c r="M115" s="72"/>
      <c r="N115" s="75" t="s">
        <v>7</v>
      </c>
      <c r="O115" s="56"/>
      <c r="P115" s="75" t="s">
        <v>7</v>
      </c>
      <c r="Q115" s="72"/>
      <c r="R115" s="75" t="s">
        <v>7</v>
      </c>
      <c r="S115" s="72"/>
      <c r="T115" s="75" t="s">
        <v>7</v>
      </c>
    </row>
    <row r="116" spans="1:20" ht="15" customHeight="1" x14ac:dyDescent="0.15">
      <c r="A116" s="8"/>
      <c r="B116" s="43" t="s">
        <v>28</v>
      </c>
      <c r="C116" s="44"/>
      <c r="D116" s="60" t="s">
        <v>7</v>
      </c>
      <c r="E116" s="72"/>
      <c r="F116" s="60" t="s">
        <v>7</v>
      </c>
      <c r="G116" s="72"/>
      <c r="H116" s="60" t="s">
        <v>7</v>
      </c>
      <c r="I116" s="56"/>
      <c r="J116" s="60" t="s">
        <v>7</v>
      </c>
      <c r="K116" s="72"/>
      <c r="L116" s="60" t="s">
        <v>7</v>
      </c>
      <c r="M116" s="72"/>
      <c r="N116" s="60" t="s">
        <v>7</v>
      </c>
      <c r="O116" s="56"/>
      <c r="P116" s="60" t="s">
        <v>7</v>
      </c>
      <c r="Q116" s="72"/>
      <c r="R116" s="60" t="s">
        <v>7</v>
      </c>
      <c r="S116" s="72"/>
      <c r="T116" s="60" t="s">
        <v>7</v>
      </c>
    </row>
    <row r="117" spans="1:20" ht="15" customHeight="1" x14ac:dyDescent="0.15">
      <c r="A117" s="8"/>
      <c r="B117" s="7" t="s">
        <v>68</v>
      </c>
      <c r="D117" s="24">
        <v>3276</v>
      </c>
      <c r="E117" s="72"/>
      <c r="F117" s="24">
        <v>3217</v>
      </c>
      <c r="G117" s="72"/>
      <c r="H117" s="58" t="s">
        <v>7</v>
      </c>
      <c r="I117" s="56"/>
      <c r="J117" s="24">
        <v>1676</v>
      </c>
      <c r="K117" s="72"/>
      <c r="L117" s="24">
        <v>1655</v>
      </c>
      <c r="M117" s="72"/>
      <c r="N117" s="58" t="s">
        <v>7</v>
      </c>
      <c r="O117" s="56"/>
      <c r="P117" s="24">
        <v>1599</v>
      </c>
      <c r="Q117" s="72"/>
      <c r="R117" s="24">
        <v>1562</v>
      </c>
      <c r="S117" s="72"/>
      <c r="T117" s="58" t="s">
        <v>7</v>
      </c>
    </row>
    <row r="118" spans="1:20" ht="15" customHeight="1" x14ac:dyDescent="0.15">
      <c r="A118" s="8"/>
      <c r="B118" s="7" t="s">
        <v>57</v>
      </c>
      <c r="D118" s="24">
        <v>399</v>
      </c>
      <c r="E118" s="72"/>
      <c r="F118" s="24">
        <v>450</v>
      </c>
      <c r="G118" s="72"/>
      <c r="H118" s="58" t="s">
        <v>7</v>
      </c>
      <c r="I118" s="56"/>
      <c r="J118" s="24">
        <v>316</v>
      </c>
      <c r="K118" s="72"/>
      <c r="L118" s="24">
        <v>370</v>
      </c>
      <c r="M118" s="72"/>
      <c r="N118" s="58" t="s">
        <v>7</v>
      </c>
      <c r="O118" s="56"/>
      <c r="P118" s="24">
        <v>82</v>
      </c>
      <c r="Q118" s="72"/>
      <c r="R118" s="24">
        <v>80</v>
      </c>
      <c r="S118" s="72"/>
      <c r="T118" s="58" t="s">
        <v>7</v>
      </c>
    </row>
    <row r="119" spans="1:20" ht="15" customHeight="1" x14ac:dyDescent="0.15">
      <c r="A119" s="8"/>
      <c r="B119" s="7" t="s">
        <v>58</v>
      </c>
      <c r="D119" s="24">
        <v>790</v>
      </c>
      <c r="E119" s="72"/>
      <c r="F119" s="24">
        <v>860</v>
      </c>
      <c r="G119" s="72"/>
      <c r="H119" s="58" t="s">
        <v>7</v>
      </c>
      <c r="I119" s="56"/>
      <c r="J119" s="24">
        <v>484</v>
      </c>
      <c r="K119" s="72"/>
      <c r="L119" s="24">
        <v>524</v>
      </c>
      <c r="M119" s="72"/>
      <c r="N119" s="58" t="s">
        <v>7</v>
      </c>
      <c r="O119" s="56"/>
      <c r="P119" s="24">
        <v>305</v>
      </c>
      <c r="Q119" s="72"/>
      <c r="R119" s="24">
        <v>336</v>
      </c>
      <c r="S119" s="72"/>
      <c r="T119" s="58" t="s">
        <v>7</v>
      </c>
    </row>
    <row r="120" spans="1:20" ht="15" customHeight="1" x14ac:dyDescent="0.15">
      <c r="A120" s="8"/>
      <c r="B120" s="37" t="s">
        <v>59</v>
      </c>
      <c r="C120" s="37"/>
      <c r="D120" s="84">
        <v>5361</v>
      </c>
      <c r="E120" s="72"/>
      <c r="F120" s="84">
        <v>5298</v>
      </c>
      <c r="G120" s="72"/>
      <c r="H120" s="74" t="s">
        <v>7</v>
      </c>
      <c r="I120" s="56"/>
      <c r="J120" s="84">
        <v>2499</v>
      </c>
      <c r="K120" s="72"/>
      <c r="L120" s="84">
        <v>2369</v>
      </c>
      <c r="M120" s="72"/>
      <c r="N120" s="74" t="s">
        <v>7</v>
      </c>
      <c r="O120" s="56"/>
      <c r="P120" s="84">
        <v>2861</v>
      </c>
      <c r="Q120" s="72"/>
      <c r="R120" s="84">
        <v>2929</v>
      </c>
      <c r="S120" s="72"/>
      <c r="T120" s="74" t="s">
        <v>7</v>
      </c>
    </row>
    <row r="121" spans="1:20" ht="15" customHeight="1" x14ac:dyDescent="0.15">
      <c r="A121" s="8"/>
      <c r="B121" s="7" t="s">
        <v>69</v>
      </c>
      <c r="D121" s="24">
        <v>787</v>
      </c>
      <c r="E121" s="72"/>
      <c r="F121" s="24">
        <v>770</v>
      </c>
      <c r="G121" s="72"/>
      <c r="H121" s="58" t="s">
        <v>7</v>
      </c>
      <c r="I121" s="56"/>
      <c r="J121" s="24">
        <v>424</v>
      </c>
      <c r="K121" s="72"/>
      <c r="L121" s="24">
        <v>412</v>
      </c>
      <c r="M121" s="72"/>
      <c r="N121" s="58" t="s">
        <v>7</v>
      </c>
      <c r="O121" s="56"/>
      <c r="P121" s="24">
        <v>363</v>
      </c>
      <c r="Q121" s="72"/>
      <c r="R121" s="24">
        <v>357</v>
      </c>
      <c r="S121" s="72"/>
      <c r="T121" s="58" t="s">
        <v>7</v>
      </c>
    </row>
    <row r="122" spans="1:20" ht="15" customHeight="1" x14ac:dyDescent="0.15">
      <c r="A122" s="8"/>
      <c r="B122" s="11" t="s">
        <v>60</v>
      </c>
      <c r="C122" s="11"/>
      <c r="D122" s="25">
        <v>3235</v>
      </c>
      <c r="E122" s="72"/>
      <c r="F122" s="25">
        <v>3863</v>
      </c>
      <c r="G122" s="72"/>
      <c r="H122" s="75" t="s">
        <v>7</v>
      </c>
      <c r="I122" s="56"/>
      <c r="J122" s="25">
        <v>2096</v>
      </c>
      <c r="K122" s="72"/>
      <c r="L122" s="25">
        <v>2585</v>
      </c>
      <c r="M122" s="72"/>
      <c r="N122" s="75" t="s">
        <v>7</v>
      </c>
      <c r="O122" s="56"/>
      <c r="P122" s="25">
        <v>1138</v>
      </c>
      <c r="Q122" s="72"/>
      <c r="R122" s="25">
        <v>1278</v>
      </c>
      <c r="S122" s="72"/>
      <c r="T122" s="75" t="s">
        <v>7</v>
      </c>
    </row>
    <row r="123" spans="1:20" ht="15" customHeight="1" x14ac:dyDescent="0.15">
      <c r="A123" s="8"/>
      <c r="B123" s="43" t="s">
        <v>56</v>
      </c>
      <c r="C123" s="44"/>
      <c r="D123" s="85">
        <v>13849</v>
      </c>
      <c r="E123" s="72"/>
      <c r="F123" s="85">
        <v>14461</v>
      </c>
      <c r="G123" s="72"/>
      <c r="H123" s="60" t="s">
        <v>7</v>
      </c>
      <c r="I123" s="56"/>
      <c r="J123" s="85">
        <v>7498</v>
      </c>
      <c r="K123" s="72"/>
      <c r="L123" s="85">
        <v>7918</v>
      </c>
      <c r="M123" s="72"/>
      <c r="N123" s="60" t="s">
        <v>7</v>
      </c>
      <c r="O123" s="56"/>
      <c r="P123" s="85">
        <v>6351</v>
      </c>
      <c r="Q123" s="72"/>
      <c r="R123" s="85">
        <v>6543</v>
      </c>
      <c r="S123" s="72"/>
      <c r="T123" s="60" t="s">
        <v>7</v>
      </c>
    </row>
    <row r="124" spans="1:20" ht="15" customHeight="1" x14ac:dyDescent="0.15">
      <c r="A124" s="8"/>
      <c r="B124" s="8"/>
      <c r="C124" s="8"/>
      <c r="D124" s="52"/>
      <c r="E124" s="72"/>
      <c r="F124" s="52"/>
      <c r="G124" s="72"/>
      <c r="H124" s="56"/>
      <c r="I124" s="56"/>
      <c r="J124" s="52"/>
      <c r="K124" s="72"/>
      <c r="L124" s="52"/>
      <c r="M124" s="72"/>
      <c r="N124" s="56"/>
      <c r="O124" s="56"/>
      <c r="P124" s="52"/>
      <c r="Q124" s="72"/>
      <c r="R124" s="52"/>
      <c r="S124" s="72"/>
      <c r="T124" s="56"/>
    </row>
    <row r="125" spans="1:20" ht="15" customHeight="1" x14ac:dyDescent="0.15">
      <c r="A125" s="8"/>
      <c r="B125" s="8"/>
      <c r="C125" s="8"/>
      <c r="D125" s="52"/>
      <c r="E125" s="72"/>
      <c r="F125" s="52"/>
      <c r="G125" s="72"/>
      <c r="H125" s="56"/>
      <c r="I125" s="56"/>
      <c r="J125" s="52"/>
      <c r="K125" s="72"/>
      <c r="L125" s="52"/>
      <c r="M125" s="72"/>
      <c r="N125" s="56"/>
      <c r="O125" s="56"/>
      <c r="P125" s="52"/>
      <c r="Q125" s="72"/>
      <c r="R125" s="52"/>
      <c r="S125" s="72"/>
      <c r="T125" s="56"/>
    </row>
    <row r="126" spans="1:20" ht="15" customHeight="1" x14ac:dyDescent="0.15">
      <c r="A126" s="14" t="s">
        <v>22</v>
      </c>
      <c r="B126" s="14" t="s">
        <v>40</v>
      </c>
      <c r="C126" s="14"/>
      <c r="D126" s="15"/>
      <c r="E126" s="72"/>
      <c r="F126" s="15"/>
      <c r="G126" s="72"/>
      <c r="H126" s="69"/>
      <c r="I126" s="56"/>
      <c r="J126" s="15"/>
      <c r="K126" s="72"/>
      <c r="L126" s="15"/>
      <c r="M126" s="72"/>
      <c r="N126" s="69"/>
      <c r="O126" s="56"/>
      <c r="P126" s="15"/>
      <c r="Q126" s="72"/>
      <c r="R126" s="15"/>
      <c r="S126" s="72"/>
      <c r="T126" s="69"/>
    </row>
    <row r="127" spans="1:20" ht="15" customHeight="1" x14ac:dyDescent="0.15">
      <c r="A127" s="8"/>
      <c r="B127" s="7" t="s">
        <v>70</v>
      </c>
      <c r="C127" s="36"/>
      <c r="D127" s="36">
        <v>11932</v>
      </c>
      <c r="E127" s="72"/>
      <c r="F127" s="36">
        <v>12027</v>
      </c>
      <c r="G127" s="72"/>
      <c r="H127" s="70" t="s">
        <v>7</v>
      </c>
      <c r="I127" s="56"/>
      <c r="J127" s="36">
        <v>6564</v>
      </c>
      <c r="K127" s="72"/>
      <c r="L127" s="36">
        <v>6604</v>
      </c>
      <c r="M127" s="72"/>
      <c r="N127" s="70" t="s">
        <v>7</v>
      </c>
      <c r="O127" s="56"/>
      <c r="P127" s="36">
        <v>5368</v>
      </c>
      <c r="Q127" s="72"/>
      <c r="R127" s="36">
        <v>5423</v>
      </c>
      <c r="S127" s="72"/>
      <c r="T127" s="70" t="s">
        <v>7</v>
      </c>
    </row>
    <row r="128" spans="1:20" ht="15" customHeight="1" x14ac:dyDescent="0.15">
      <c r="A128" s="8"/>
      <c r="B128" s="7" t="s">
        <v>10</v>
      </c>
      <c r="C128" s="36"/>
      <c r="D128" s="36">
        <v>352</v>
      </c>
      <c r="E128" s="72"/>
      <c r="F128" s="36">
        <v>428</v>
      </c>
      <c r="G128" s="72"/>
      <c r="H128" s="70" t="s">
        <v>7</v>
      </c>
      <c r="I128" s="56"/>
      <c r="J128" s="36">
        <v>319</v>
      </c>
      <c r="K128" s="72"/>
      <c r="L128" s="36">
        <v>391</v>
      </c>
      <c r="M128" s="72"/>
      <c r="N128" s="70" t="s">
        <v>7</v>
      </c>
      <c r="O128" s="56"/>
      <c r="P128" s="36">
        <v>32</v>
      </c>
      <c r="Q128" s="72"/>
      <c r="R128" s="36">
        <v>37</v>
      </c>
      <c r="S128" s="72"/>
      <c r="T128" s="70" t="s">
        <v>7</v>
      </c>
    </row>
    <row r="129" spans="1:20" ht="15" customHeight="1" x14ac:dyDescent="0.15">
      <c r="A129" s="8"/>
      <c r="B129" s="7" t="s">
        <v>11</v>
      </c>
      <c r="C129" s="36"/>
      <c r="D129" s="36">
        <v>818</v>
      </c>
      <c r="E129" s="72"/>
      <c r="F129" s="36">
        <v>815</v>
      </c>
      <c r="G129" s="72"/>
      <c r="H129" s="70" t="s">
        <v>7</v>
      </c>
      <c r="I129" s="56"/>
      <c r="J129" s="36">
        <v>565</v>
      </c>
      <c r="K129" s="72"/>
      <c r="L129" s="36">
        <v>569</v>
      </c>
      <c r="M129" s="72"/>
      <c r="N129" s="70" t="s">
        <v>7</v>
      </c>
      <c r="O129" s="56"/>
      <c r="P129" s="36">
        <v>252</v>
      </c>
      <c r="Q129" s="72"/>
      <c r="R129" s="36">
        <v>245</v>
      </c>
      <c r="S129" s="72"/>
      <c r="T129" s="70" t="s">
        <v>7</v>
      </c>
    </row>
    <row r="130" spans="1:20" ht="15" customHeight="1" x14ac:dyDescent="0.15">
      <c r="A130" s="8"/>
      <c r="B130" s="37" t="s">
        <v>12</v>
      </c>
      <c r="C130" s="38"/>
      <c r="D130" s="38">
        <v>4228</v>
      </c>
      <c r="E130" s="72"/>
      <c r="F130" s="38">
        <v>4394</v>
      </c>
      <c r="G130" s="72"/>
      <c r="H130" s="59" t="s">
        <v>7</v>
      </c>
      <c r="I130" s="56"/>
      <c r="J130" s="38">
        <v>2038</v>
      </c>
      <c r="K130" s="72"/>
      <c r="L130" s="38">
        <v>2046</v>
      </c>
      <c r="M130" s="72"/>
      <c r="N130" s="59" t="s">
        <v>7</v>
      </c>
      <c r="O130" s="56"/>
      <c r="P130" s="38">
        <v>2190</v>
      </c>
      <c r="Q130" s="72"/>
      <c r="R130" s="38">
        <v>2347</v>
      </c>
      <c r="S130" s="72"/>
      <c r="T130" s="59" t="s">
        <v>7</v>
      </c>
    </row>
    <row r="131" spans="1:20" ht="15" customHeight="1" x14ac:dyDescent="0.15">
      <c r="A131" s="8"/>
      <c r="B131" s="7" t="s">
        <v>13</v>
      </c>
      <c r="C131" s="36"/>
      <c r="D131" s="36">
        <v>5387</v>
      </c>
      <c r="E131" s="72"/>
      <c r="F131" s="36">
        <v>5480</v>
      </c>
      <c r="G131" s="72"/>
      <c r="H131" s="70" t="s">
        <v>7</v>
      </c>
      <c r="I131" s="56"/>
      <c r="J131" s="36">
        <v>2789</v>
      </c>
      <c r="K131" s="72"/>
      <c r="L131" s="36">
        <v>2832</v>
      </c>
      <c r="M131" s="72"/>
      <c r="N131" s="70" t="s">
        <v>7</v>
      </c>
      <c r="O131" s="56"/>
      <c r="P131" s="36">
        <v>2598</v>
      </c>
      <c r="Q131" s="72"/>
      <c r="R131" s="36">
        <v>2648</v>
      </c>
      <c r="S131" s="72"/>
      <c r="T131" s="70" t="s">
        <v>7</v>
      </c>
    </row>
    <row r="132" spans="1:20" ht="15" customHeight="1" x14ac:dyDescent="0.15">
      <c r="A132" s="8"/>
      <c r="B132" s="28" t="s">
        <v>14</v>
      </c>
      <c r="C132" s="39"/>
      <c r="D132" s="39">
        <v>4391</v>
      </c>
      <c r="E132" s="72"/>
      <c r="F132" s="39">
        <v>4412</v>
      </c>
      <c r="G132" s="72"/>
      <c r="H132" s="71" t="s">
        <v>7</v>
      </c>
      <c r="I132" s="56"/>
      <c r="J132" s="39">
        <v>2972</v>
      </c>
      <c r="K132" s="72"/>
      <c r="L132" s="39">
        <v>2932</v>
      </c>
      <c r="M132" s="72"/>
      <c r="N132" s="71" t="s">
        <v>7</v>
      </c>
      <c r="O132" s="56"/>
      <c r="P132" s="39">
        <v>1418</v>
      </c>
      <c r="Q132" s="72"/>
      <c r="R132" s="39">
        <v>1479</v>
      </c>
      <c r="S132" s="72"/>
      <c r="T132" s="71" t="s">
        <v>7</v>
      </c>
    </row>
    <row r="133" spans="1:20" ht="15" customHeight="1" x14ac:dyDescent="0.15">
      <c r="A133" s="8"/>
      <c r="B133" s="7" t="s">
        <v>15</v>
      </c>
      <c r="C133" s="36"/>
      <c r="D133" s="36">
        <v>27110</v>
      </c>
      <c r="E133" s="72"/>
      <c r="F133" s="36">
        <v>27558</v>
      </c>
      <c r="G133" s="72"/>
      <c r="H133" s="70" t="s">
        <v>7</v>
      </c>
      <c r="I133" s="56"/>
      <c r="J133" s="36">
        <v>15250</v>
      </c>
      <c r="K133" s="72"/>
      <c r="L133" s="36">
        <v>15376</v>
      </c>
      <c r="M133" s="72"/>
      <c r="N133" s="70" t="s">
        <v>7</v>
      </c>
      <c r="O133" s="56"/>
      <c r="P133" s="36">
        <v>11860</v>
      </c>
      <c r="Q133" s="72"/>
      <c r="R133" s="36">
        <v>12182</v>
      </c>
      <c r="S133" s="72"/>
      <c r="T133" s="70" t="s">
        <v>7</v>
      </c>
    </row>
    <row r="134" spans="1:20" ht="15" customHeight="1" x14ac:dyDescent="0.15">
      <c r="A134" s="8"/>
      <c r="B134" s="8"/>
      <c r="C134" s="8"/>
      <c r="D134" s="52"/>
      <c r="F134" s="52"/>
      <c r="H134" s="8"/>
      <c r="J134" s="52"/>
      <c r="L134" s="52"/>
      <c r="M134" s="72"/>
      <c r="N134" s="56"/>
      <c r="O134" s="56"/>
      <c r="P134" s="52"/>
      <c r="Q134" s="72"/>
      <c r="R134" s="52"/>
      <c r="S134" s="72"/>
      <c r="T134" s="56"/>
    </row>
    <row r="135" spans="1:20" ht="15" customHeight="1" x14ac:dyDescent="0.15">
      <c r="A135" s="14" t="s">
        <v>22</v>
      </c>
      <c r="B135" s="14" t="s">
        <v>41</v>
      </c>
      <c r="C135" s="14"/>
      <c r="D135" s="15"/>
      <c r="F135" s="15"/>
      <c r="H135" s="15"/>
      <c r="J135" s="15"/>
      <c r="L135" s="15"/>
      <c r="M135" s="72"/>
      <c r="N135" s="69"/>
      <c r="O135" s="56"/>
      <c r="P135" s="15"/>
      <c r="Q135" s="72"/>
      <c r="R135" s="15"/>
      <c r="S135" s="72"/>
      <c r="T135" s="69"/>
    </row>
    <row r="136" spans="1:20" ht="15" customHeight="1" x14ac:dyDescent="0.15">
      <c r="A136" s="8"/>
      <c r="B136" s="45" t="s">
        <v>29</v>
      </c>
      <c r="C136" s="7" t="s">
        <v>9</v>
      </c>
      <c r="D136" s="87">
        <v>1708</v>
      </c>
      <c r="E136" s="88"/>
      <c r="F136" s="87">
        <v>1660</v>
      </c>
      <c r="G136" s="88"/>
      <c r="H136" s="87">
        <v>1634</v>
      </c>
      <c r="I136" s="89"/>
      <c r="J136" s="87">
        <v>917</v>
      </c>
      <c r="K136" s="88"/>
      <c r="L136" s="87">
        <v>948</v>
      </c>
      <c r="M136" s="88"/>
      <c r="N136" s="87">
        <v>922</v>
      </c>
      <c r="O136" s="89"/>
      <c r="P136" s="87">
        <v>791</v>
      </c>
      <c r="Q136" s="88"/>
      <c r="R136" s="87">
        <v>712</v>
      </c>
      <c r="S136" s="88"/>
      <c r="T136" s="87">
        <v>712</v>
      </c>
    </row>
    <row r="137" spans="1:20" ht="15" customHeight="1" x14ac:dyDescent="0.15">
      <c r="A137" s="8"/>
      <c r="B137" s="45"/>
      <c r="C137" s="7" t="s">
        <v>10</v>
      </c>
      <c r="D137" s="87">
        <v>911</v>
      </c>
      <c r="E137" s="88"/>
      <c r="F137" s="87">
        <v>944</v>
      </c>
      <c r="G137" s="88"/>
      <c r="H137" s="87">
        <v>983</v>
      </c>
      <c r="I137" s="89"/>
      <c r="J137" s="87">
        <v>826</v>
      </c>
      <c r="K137" s="88"/>
      <c r="L137" s="87">
        <v>869</v>
      </c>
      <c r="M137" s="88"/>
      <c r="N137" s="87">
        <v>899</v>
      </c>
      <c r="O137" s="89"/>
      <c r="P137" s="87">
        <v>84</v>
      </c>
      <c r="Q137" s="88"/>
      <c r="R137" s="87">
        <v>75</v>
      </c>
      <c r="S137" s="88"/>
      <c r="T137" s="87">
        <v>83</v>
      </c>
    </row>
    <row r="138" spans="1:20" ht="15" customHeight="1" x14ac:dyDescent="0.15">
      <c r="A138" s="8"/>
      <c r="B138" s="45"/>
      <c r="C138" s="7" t="s">
        <v>11</v>
      </c>
      <c r="D138" s="87">
        <v>1562</v>
      </c>
      <c r="E138" s="88"/>
      <c r="F138" s="87">
        <v>1565</v>
      </c>
      <c r="G138" s="88"/>
      <c r="H138" s="87">
        <v>1617</v>
      </c>
      <c r="I138" s="89"/>
      <c r="J138" s="87">
        <v>856</v>
      </c>
      <c r="K138" s="88"/>
      <c r="L138" s="87">
        <v>849</v>
      </c>
      <c r="M138" s="88"/>
      <c r="N138" s="87">
        <v>886</v>
      </c>
      <c r="O138" s="89"/>
      <c r="P138" s="87">
        <v>705</v>
      </c>
      <c r="Q138" s="88"/>
      <c r="R138" s="87">
        <v>715</v>
      </c>
      <c r="S138" s="88"/>
      <c r="T138" s="87">
        <v>730</v>
      </c>
    </row>
    <row r="139" spans="1:20" ht="15" customHeight="1" x14ac:dyDescent="0.15">
      <c r="A139" s="8"/>
      <c r="B139" s="45"/>
      <c r="C139" s="37" t="s">
        <v>12</v>
      </c>
      <c r="D139" s="91">
        <v>2581</v>
      </c>
      <c r="E139" s="88"/>
      <c r="F139" s="91">
        <v>2345</v>
      </c>
      <c r="G139" s="88"/>
      <c r="H139" s="91">
        <v>2381</v>
      </c>
      <c r="I139" s="89"/>
      <c r="J139" s="91">
        <v>1473</v>
      </c>
      <c r="K139" s="88"/>
      <c r="L139" s="91">
        <v>1408</v>
      </c>
      <c r="M139" s="88"/>
      <c r="N139" s="91">
        <v>1442</v>
      </c>
      <c r="O139" s="89"/>
      <c r="P139" s="91">
        <v>1107</v>
      </c>
      <c r="Q139" s="88"/>
      <c r="R139" s="91">
        <v>936</v>
      </c>
      <c r="S139" s="88"/>
      <c r="T139" s="91">
        <v>938</v>
      </c>
    </row>
    <row r="140" spans="1:20" ht="15" customHeight="1" x14ac:dyDescent="0.15">
      <c r="A140" s="8"/>
      <c r="B140" s="8"/>
      <c r="C140" s="11" t="s">
        <v>14</v>
      </c>
      <c r="D140" s="92">
        <v>2793</v>
      </c>
      <c r="E140" s="88"/>
      <c r="F140" s="92">
        <v>2768</v>
      </c>
      <c r="G140" s="88"/>
      <c r="H140" s="92">
        <v>2874</v>
      </c>
      <c r="I140" s="89"/>
      <c r="J140" s="92">
        <v>2059</v>
      </c>
      <c r="K140" s="88"/>
      <c r="L140" s="92">
        <v>2070</v>
      </c>
      <c r="M140" s="88"/>
      <c r="N140" s="92">
        <v>2149</v>
      </c>
      <c r="O140" s="89"/>
      <c r="P140" s="92">
        <v>734</v>
      </c>
      <c r="Q140" s="88"/>
      <c r="R140" s="92">
        <v>698</v>
      </c>
      <c r="S140" s="88"/>
      <c r="T140" s="92">
        <v>724</v>
      </c>
    </row>
    <row r="141" spans="1:20" ht="15" customHeight="1" x14ac:dyDescent="0.15">
      <c r="A141" s="8"/>
      <c r="B141" s="46"/>
      <c r="C141" s="47" t="s">
        <v>15</v>
      </c>
      <c r="D141" s="93">
        <v>9557</v>
      </c>
      <c r="E141" s="88"/>
      <c r="F141" s="93">
        <v>9284</v>
      </c>
      <c r="G141" s="88"/>
      <c r="H141" s="93">
        <v>9487</v>
      </c>
      <c r="I141" s="89"/>
      <c r="J141" s="93">
        <v>6133</v>
      </c>
      <c r="K141" s="88"/>
      <c r="L141" s="93">
        <v>6145</v>
      </c>
      <c r="M141" s="88"/>
      <c r="N141" s="93">
        <v>6298</v>
      </c>
      <c r="O141" s="89"/>
      <c r="P141" s="93">
        <v>3423</v>
      </c>
      <c r="Q141" s="88"/>
      <c r="R141" s="93">
        <v>3139</v>
      </c>
      <c r="S141" s="88"/>
      <c r="T141" s="93">
        <v>3189</v>
      </c>
    </row>
    <row r="142" spans="1:20" ht="15" customHeight="1" x14ac:dyDescent="0.15">
      <c r="A142" s="8"/>
      <c r="B142" s="45" t="s">
        <v>30</v>
      </c>
      <c r="C142" s="7" t="s">
        <v>9</v>
      </c>
      <c r="D142" s="94">
        <v>443</v>
      </c>
      <c r="E142" s="88"/>
      <c r="F142" s="94">
        <v>307</v>
      </c>
      <c r="G142" s="88"/>
      <c r="H142" s="94">
        <v>894</v>
      </c>
      <c r="I142" s="89"/>
      <c r="J142" s="94">
        <v>234</v>
      </c>
      <c r="K142" s="88"/>
      <c r="L142" s="94">
        <v>133</v>
      </c>
      <c r="M142" s="88"/>
      <c r="N142" s="94">
        <v>463</v>
      </c>
      <c r="O142" s="89"/>
      <c r="P142" s="94">
        <v>208</v>
      </c>
      <c r="Q142" s="88"/>
      <c r="R142" s="94">
        <v>174</v>
      </c>
      <c r="S142" s="88"/>
      <c r="T142" s="94">
        <v>431</v>
      </c>
    </row>
    <row r="143" spans="1:20" ht="15" customHeight="1" x14ac:dyDescent="0.15">
      <c r="A143" s="8"/>
      <c r="B143" s="45"/>
      <c r="C143" s="7" t="s">
        <v>10</v>
      </c>
      <c r="D143" s="94">
        <v>14</v>
      </c>
      <c r="E143" s="88"/>
      <c r="F143" s="94">
        <v>9</v>
      </c>
      <c r="G143" s="88"/>
      <c r="H143" s="94">
        <v>3</v>
      </c>
      <c r="I143" s="89"/>
      <c r="J143" s="94" t="s">
        <v>7</v>
      </c>
      <c r="K143" s="88"/>
      <c r="L143" s="94" t="s">
        <v>7</v>
      </c>
      <c r="M143" s="88"/>
      <c r="N143" s="94" t="s">
        <v>7</v>
      </c>
      <c r="O143" s="89"/>
      <c r="P143" s="94">
        <v>14</v>
      </c>
      <c r="Q143" s="88"/>
      <c r="R143" s="94">
        <v>9</v>
      </c>
      <c r="S143" s="88"/>
      <c r="T143" s="94">
        <v>3</v>
      </c>
    </row>
    <row r="144" spans="1:20" ht="15" customHeight="1" x14ac:dyDescent="0.15">
      <c r="A144" s="8"/>
      <c r="B144" s="45"/>
      <c r="C144" s="7" t="s">
        <v>11</v>
      </c>
      <c r="D144" s="94" t="s">
        <v>7</v>
      </c>
      <c r="E144" s="88"/>
      <c r="F144" s="94">
        <v>0</v>
      </c>
      <c r="G144" s="88"/>
      <c r="H144" s="94" t="s">
        <v>7</v>
      </c>
      <c r="I144" s="89"/>
      <c r="J144" s="94" t="s">
        <v>7</v>
      </c>
      <c r="K144" s="88"/>
      <c r="L144" s="94" t="s">
        <v>7</v>
      </c>
      <c r="M144" s="88"/>
      <c r="N144" s="94" t="s">
        <v>7</v>
      </c>
      <c r="O144" s="89"/>
      <c r="P144" s="94" t="s">
        <v>7</v>
      </c>
      <c r="Q144" s="88"/>
      <c r="R144" s="94">
        <v>0</v>
      </c>
      <c r="S144" s="88"/>
      <c r="T144" s="94" t="s">
        <v>7</v>
      </c>
    </row>
    <row r="145" spans="1:20" ht="15" customHeight="1" x14ac:dyDescent="0.15">
      <c r="A145" s="8"/>
      <c r="B145" s="45"/>
      <c r="C145" s="37" t="s">
        <v>12</v>
      </c>
      <c r="D145" s="91" t="s">
        <v>7</v>
      </c>
      <c r="E145" s="88"/>
      <c r="F145" s="91">
        <v>97</v>
      </c>
      <c r="G145" s="88"/>
      <c r="H145" s="91">
        <v>416</v>
      </c>
      <c r="I145" s="89"/>
      <c r="J145" s="91" t="s">
        <v>7</v>
      </c>
      <c r="K145" s="88"/>
      <c r="L145" s="91">
        <v>59</v>
      </c>
      <c r="M145" s="88"/>
      <c r="N145" s="91">
        <v>192</v>
      </c>
      <c r="O145" s="89"/>
      <c r="P145" s="91" t="s">
        <v>7</v>
      </c>
      <c r="Q145" s="88"/>
      <c r="R145" s="91">
        <v>37</v>
      </c>
      <c r="S145" s="88"/>
      <c r="T145" s="91">
        <v>224</v>
      </c>
    </row>
    <row r="146" spans="1:20" ht="15" customHeight="1" x14ac:dyDescent="0.15">
      <c r="A146" s="8"/>
      <c r="B146" s="8"/>
      <c r="C146" s="11" t="s">
        <v>14</v>
      </c>
      <c r="D146" s="95">
        <v>75</v>
      </c>
      <c r="E146" s="88"/>
      <c r="F146" s="95">
        <v>32</v>
      </c>
      <c r="G146" s="88"/>
      <c r="H146" s="95">
        <v>65</v>
      </c>
      <c r="I146" s="89"/>
      <c r="J146" s="95">
        <v>0</v>
      </c>
      <c r="K146" s="88"/>
      <c r="L146" s="95">
        <v>27</v>
      </c>
      <c r="M146" s="88"/>
      <c r="N146" s="95">
        <v>46</v>
      </c>
      <c r="O146" s="89"/>
      <c r="P146" s="95">
        <v>75</v>
      </c>
      <c r="Q146" s="88"/>
      <c r="R146" s="95">
        <v>5</v>
      </c>
      <c r="S146" s="88"/>
      <c r="T146" s="95">
        <v>19</v>
      </c>
    </row>
    <row r="147" spans="1:20" ht="15" customHeight="1" x14ac:dyDescent="0.15">
      <c r="A147" s="8"/>
      <c r="B147" s="46"/>
      <c r="C147" s="47" t="s">
        <v>15</v>
      </c>
      <c r="D147" s="96">
        <v>533</v>
      </c>
      <c r="E147" s="88"/>
      <c r="F147" s="96">
        <v>446</v>
      </c>
      <c r="G147" s="88"/>
      <c r="H147" s="96">
        <v>1378</v>
      </c>
      <c r="I147" s="89"/>
      <c r="J147" s="96">
        <v>234</v>
      </c>
      <c r="K147" s="88"/>
      <c r="L147" s="96">
        <v>220</v>
      </c>
      <c r="M147" s="88"/>
      <c r="N147" s="96">
        <v>701</v>
      </c>
      <c r="O147" s="89"/>
      <c r="P147" s="96">
        <v>298</v>
      </c>
      <c r="Q147" s="88"/>
      <c r="R147" s="96">
        <v>226</v>
      </c>
      <c r="S147" s="88"/>
      <c r="T147" s="96">
        <v>677</v>
      </c>
    </row>
    <row r="148" spans="1:20" ht="15" customHeight="1" x14ac:dyDescent="0.15">
      <c r="A148" s="8"/>
      <c r="B148" s="45" t="s">
        <v>31</v>
      </c>
      <c r="C148" s="7" t="s">
        <v>9</v>
      </c>
      <c r="D148" s="94">
        <v>101</v>
      </c>
      <c r="E148" s="88"/>
      <c r="F148" s="94">
        <v>121</v>
      </c>
      <c r="G148" s="88"/>
      <c r="H148" s="94">
        <v>682</v>
      </c>
      <c r="I148" s="89"/>
      <c r="J148" s="94">
        <v>41</v>
      </c>
      <c r="K148" s="88"/>
      <c r="L148" s="94">
        <v>67</v>
      </c>
      <c r="M148" s="88"/>
      <c r="N148" s="94">
        <v>371</v>
      </c>
      <c r="O148" s="89"/>
      <c r="P148" s="94">
        <v>60</v>
      </c>
      <c r="Q148" s="88"/>
      <c r="R148" s="94">
        <v>54</v>
      </c>
      <c r="S148" s="88"/>
      <c r="T148" s="94">
        <v>311</v>
      </c>
    </row>
    <row r="149" spans="1:20" ht="15" customHeight="1" x14ac:dyDescent="0.15">
      <c r="A149" s="8"/>
      <c r="B149" s="45"/>
      <c r="C149" s="7" t="s">
        <v>10</v>
      </c>
      <c r="D149" s="94">
        <v>11</v>
      </c>
      <c r="E149" s="88"/>
      <c r="F149" s="94">
        <v>12</v>
      </c>
      <c r="G149" s="88"/>
      <c r="H149" s="94">
        <v>44</v>
      </c>
      <c r="I149" s="89"/>
      <c r="J149" s="94">
        <v>10</v>
      </c>
      <c r="K149" s="88"/>
      <c r="L149" s="94">
        <v>11</v>
      </c>
      <c r="M149" s="88"/>
      <c r="N149" s="94">
        <v>41</v>
      </c>
      <c r="O149" s="89"/>
      <c r="P149" s="94">
        <v>0</v>
      </c>
      <c r="Q149" s="88"/>
      <c r="R149" s="94">
        <v>0</v>
      </c>
      <c r="S149" s="88"/>
      <c r="T149" s="94">
        <v>3</v>
      </c>
    </row>
    <row r="150" spans="1:20" ht="15" customHeight="1" x14ac:dyDescent="0.15">
      <c r="A150" s="8"/>
      <c r="B150" s="45"/>
      <c r="C150" s="7" t="s">
        <v>11</v>
      </c>
      <c r="D150" s="94">
        <v>19</v>
      </c>
      <c r="E150" s="88"/>
      <c r="F150" s="94">
        <v>19</v>
      </c>
      <c r="G150" s="88"/>
      <c r="H150" s="94">
        <v>71</v>
      </c>
      <c r="I150" s="89"/>
      <c r="J150" s="94">
        <v>13</v>
      </c>
      <c r="K150" s="88"/>
      <c r="L150" s="94">
        <v>14</v>
      </c>
      <c r="M150" s="88"/>
      <c r="N150" s="94">
        <v>51</v>
      </c>
      <c r="O150" s="89"/>
      <c r="P150" s="94">
        <v>5</v>
      </c>
      <c r="Q150" s="88"/>
      <c r="R150" s="94">
        <v>5</v>
      </c>
      <c r="S150" s="88"/>
      <c r="T150" s="94">
        <v>20</v>
      </c>
    </row>
    <row r="151" spans="1:20" ht="15" customHeight="1" x14ac:dyDescent="0.15">
      <c r="A151" s="8"/>
      <c r="B151" s="45"/>
      <c r="C151" s="37" t="s">
        <v>12</v>
      </c>
      <c r="D151" s="91">
        <v>118</v>
      </c>
      <c r="E151" s="88"/>
      <c r="F151" s="91">
        <v>121</v>
      </c>
      <c r="G151" s="88"/>
      <c r="H151" s="91">
        <v>476</v>
      </c>
      <c r="I151" s="89"/>
      <c r="J151" s="91">
        <v>55</v>
      </c>
      <c r="K151" s="88"/>
      <c r="L151" s="91">
        <v>55</v>
      </c>
      <c r="M151" s="88"/>
      <c r="N151" s="91">
        <v>222</v>
      </c>
      <c r="O151" s="89"/>
      <c r="P151" s="91">
        <v>62</v>
      </c>
      <c r="Q151" s="88"/>
      <c r="R151" s="91">
        <v>65</v>
      </c>
      <c r="S151" s="88"/>
      <c r="T151" s="91">
        <v>254</v>
      </c>
    </row>
    <row r="152" spans="1:20" ht="15" customHeight="1" x14ac:dyDescent="0.15">
      <c r="A152" s="8"/>
      <c r="B152" s="8"/>
      <c r="C152" s="11" t="s">
        <v>14</v>
      </c>
      <c r="D152" s="95">
        <v>41</v>
      </c>
      <c r="E152" s="88"/>
      <c r="F152" s="95">
        <v>46</v>
      </c>
      <c r="G152" s="88"/>
      <c r="H152" s="95">
        <v>183</v>
      </c>
      <c r="I152" s="89"/>
      <c r="J152" s="95">
        <v>29</v>
      </c>
      <c r="K152" s="88"/>
      <c r="L152" s="95">
        <v>33</v>
      </c>
      <c r="M152" s="88"/>
      <c r="N152" s="95">
        <v>130</v>
      </c>
      <c r="O152" s="89"/>
      <c r="P152" s="95">
        <v>12</v>
      </c>
      <c r="Q152" s="88"/>
      <c r="R152" s="95">
        <v>12</v>
      </c>
      <c r="S152" s="88"/>
      <c r="T152" s="95">
        <v>53</v>
      </c>
    </row>
    <row r="153" spans="1:20" ht="15" customHeight="1" x14ac:dyDescent="0.15">
      <c r="A153" s="8"/>
      <c r="B153" s="46"/>
      <c r="C153" s="47" t="s">
        <v>15</v>
      </c>
      <c r="D153" s="96">
        <v>292</v>
      </c>
      <c r="E153" s="88"/>
      <c r="F153" s="96">
        <v>321</v>
      </c>
      <c r="G153" s="88"/>
      <c r="H153" s="96">
        <v>1456</v>
      </c>
      <c r="I153" s="89"/>
      <c r="J153" s="96">
        <v>151</v>
      </c>
      <c r="K153" s="88"/>
      <c r="L153" s="96">
        <v>182</v>
      </c>
      <c r="M153" s="88"/>
      <c r="N153" s="96">
        <v>815</v>
      </c>
      <c r="O153" s="89"/>
      <c r="P153" s="96">
        <v>141</v>
      </c>
      <c r="Q153" s="88"/>
      <c r="R153" s="96">
        <v>139</v>
      </c>
      <c r="S153" s="88"/>
      <c r="T153" s="96">
        <v>641</v>
      </c>
    </row>
    <row r="154" spans="1:20" ht="15" customHeight="1" x14ac:dyDescent="0.15">
      <c r="A154" s="8"/>
      <c r="B154" s="45" t="s">
        <v>32</v>
      </c>
      <c r="C154" s="7" t="s">
        <v>9</v>
      </c>
      <c r="D154" s="94">
        <v>-341</v>
      </c>
      <c r="E154" s="88"/>
      <c r="F154" s="94">
        <v>-185</v>
      </c>
      <c r="G154" s="88"/>
      <c r="H154" s="94">
        <v>-212</v>
      </c>
      <c r="I154" s="89"/>
      <c r="J154" s="94">
        <v>-192</v>
      </c>
      <c r="K154" s="88"/>
      <c r="L154" s="94">
        <v>-65</v>
      </c>
      <c r="M154" s="88"/>
      <c r="N154" s="94">
        <v>-92</v>
      </c>
      <c r="O154" s="89"/>
      <c r="P154" s="94">
        <v>-148</v>
      </c>
      <c r="Q154" s="88"/>
      <c r="R154" s="94">
        <v>-119</v>
      </c>
      <c r="S154" s="88"/>
      <c r="T154" s="94">
        <v>-120</v>
      </c>
    </row>
    <row r="155" spans="1:20" ht="15" customHeight="1" x14ac:dyDescent="0.15">
      <c r="A155" s="8"/>
      <c r="B155" s="45"/>
      <c r="C155" s="7" t="s">
        <v>10</v>
      </c>
      <c r="D155" s="94">
        <v>-3</v>
      </c>
      <c r="E155" s="88"/>
      <c r="F155" s="94">
        <v>2</v>
      </c>
      <c r="G155" s="88"/>
      <c r="H155" s="94">
        <v>41</v>
      </c>
      <c r="I155" s="89"/>
      <c r="J155" s="94">
        <v>10</v>
      </c>
      <c r="K155" s="88"/>
      <c r="L155" s="94">
        <v>11</v>
      </c>
      <c r="M155" s="88"/>
      <c r="N155" s="94">
        <v>41</v>
      </c>
      <c r="O155" s="89"/>
      <c r="P155" s="94">
        <v>-13</v>
      </c>
      <c r="Q155" s="88"/>
      <c r="R155" s="94">
        <v>-8</v>
      </c>
      <c r="S155" s="88"/>
      <c r="T155" s="94" t="s">
        <v>7</v>
      </c>
    </row>
    <row r="156" spans="1:20" ht="15" customHeight="1" x14ac:dyDescent="0.15">
      <c r="A156" s="8"/>
      <c r="B156" s="45"/>
      <c r="C156" s="7" t="s">
        <v>11</v>
      </c>
      <c r="D156" s="94">
        <v>19</v>
      </c>
      <c r="E156" s="88"/>
      <c r="F156" s="94">
        <v>19</v>
      </c>
      <c r="G156" s="88"/>
      <c r="H156" s="94">
        <v>71</v>
      </c>
      <c r="I156" s="89"/>
      <c r="J156" s="94">
        <v>13</v>
      </c>
      <c r="K156" s="88"/>
      <c r="L156" s="94">
        <v>14</v>
      </c>
      <c r="M156" s="88"/>
      <c r="N156" s="94">
        <v>51</v>
      </c>
      <c r="O156" s="89"/>
      <c r="P156" s="94">
        <v>5</v>
      </c>
      <c r="Q156" s="88"/>
      <c r="R156" s="94">
        <v>5</v>
      </c>
      <c r="S156" s="88"/>
      <c r="T156" s="94">
        <v>20</v>
      </c>
    </row>
    <row r="157" spans="1:20" ht="15" customHeight="1" x14ac:dyDescent="0.15">
      <c r="A157" s="8"/>
      <c r="B157" s="45"/>
      <c r="C157" s="37" t="s">
        <v>12</v>
      </c>
      <c r="D157" s="91">
        <v>118</v>
      </c>
      <c r="E157" s="88"/>
      <c r="F157" s="91">
        <v>24</v>
      </c>
      <c r="G157" s="88"/>
      <c r="H157" s="91">
        <v>60</v>
      </c>
      <c r="I157" s="89"/>
      <c r="J157" s="91">
        <v>55</v>
      </c>
      <c r="K157" s="88"/>
      <c r="L157" s="91">
        <v>-3</v>
      </c>
      <c r="M157" s="88"/>
      <c r="N157" s="91">
        <v>30</v>
      </c>
      <c r="O157" s="89"/>
      <c r="P157" s="91">
        <v>62</v>
      </c>
      <c r="Q157" s="88"/>
      <c r="R157" s="91">
        <v>28</v>
      </c>
      <c r="S157" s="88"/>
      <c r="T157" s="91">
        <v>30</v>
      </c>
    </row>
    <row r="158" spans="1:20" ht="15" customHeight="1" x14ac:dyDescent="0.15">
      <c r="A158" s="8"/>
      <c r="B158" s="8"/>
      <c r="C158" s="11" t="s">
        <v>14</v>
      </c>
      <c r="D158" s="95">
        <v>-33</v>
      </c>
      <c r="E158" s="88"/>
      <c r="F158" s="95">
        <v>13</v>
      </c>
      <c r="G158" s="88"/>
      <c r="H158" s="95">
        <v>118</v>
      </c>
      <c r="I158" s="89"/>
      <c r="J158" s="95">
        <v>29</v>
      </c>
      <c r="K158" s="88"/>
      <c r="L158" s="95">
        <v>5</v>
      </c>
      <c r="M158" s="88"/>
      <c r="N158" s="95">
        <v>84</v>
      </c>
      <c r="O158" s="89"/>
      <c r="P158" s="95">
        <v>-63</v>
      </c>
      <c r="Q158" s="88"/>
      <c r="R158" s="95">
        <v>7</v>
      </c>
      <c r="S158" s="88"/>
      <c r="T158" s="95">
        <v>34</v>
      </c>
    </row>
    <row r="159" spans="1:20" ht="15" customHeight="1" x14ac:dyDescent="0.15">
      <c r="A159" s="8"/>
      <c r="B159" s="46"/>
      <c r="C159" s="47" t="s">
        <v>15</v>
      </c>
      <c r="D159" s="96">
        <v>-240</v>
      </c>
      <c r="E159" s="88"/>
      <c r="F159" s="96">
        <v>-124</v>
      </c>
      <c r="G159" s="88"/>
      <c r="H159" s="96">
        <v>78</v>
      </c>
      <c r="I159" s="89"/>
      <c r="J159" s="96">
        <v>-82</v>
      </c>
      <c r="K159" s="88"/>
      <c r="L159" s="96">
        <v>-37</v>
      </c>
      <c r="M159" s="88"/>
      <c r="N159" s="96">
        <v>114</v>
      </c>
      <c r="O159" s="89"/>
      <c r="P159" s="96">
        <v>-157</v>
      </c>
      <c r="Q159" s="88"/>
      <c r="R159" s="96">
        <v>-86</v>
      </c>
      <c r="S159" s="88"/>
      <c r="T159" s="96">
        <v>-36</v>
      </c>
    </row>
    <row r="160" spans="1:20" ht="15" customHeight="1" x14ac:dyDescent="0.15">
      <c r="A160" s="4"/>
      <c r="B160" s="4"/>
      <c r="C160" s="4"/>
      <c r="D160" s="97"/>
      <c r="E160" s="88"/>
      <c r="F160" s="97"/>
      <c r="G160" s="88"/>
      <c r="H160" s="97"/>
      <c r="I160" s="89"/>
      <c r="J160" s="97"/>
      <c r="K160" s="88"/>
      <c r="L160" s="97"/>
      <c r="M160" s="88"/>
      <c r="N160" s="97"/>
      <c r="O160" s="89"/>
      <c r="P160" s="97"/>
      <c r="Q160" s="88"/>
      <c r="R160" s="97"/>
      <c r="S160" s="88"/>
      <c r="T160" s="97"/>
    </row>
    <row r="161" spans="1:20" ht="15" customHeight="1" x14ac:dyDescent="0.15">
      <c r="A161" s="14" t="s">
        <v>22</v>
      </c>
      <c r="B161" s="26" t="s">
        <v>42</v>
      </c>
      <c r="C161" s="14"/>
      <c r="D161" s="98">
        <v>11564</v>
      </c>
      <c r="E161" s="88"/>
      <c r="F161" s="98">
        <v>10583</v>
      </c>
      <c r="G161" s="88"/>
      <c r="H161" s="99" t="s">
        <v>7</v>
      </c>
      <c r="I161" s="89"/>
      <c r="J161" s="98">
        <v>8702</v>
      </c>
      <c r="K161" s="88"/>
      <c r="L161" s="98">
        <v>8068</v>
      </c>
      <c r="M161" s="88"/>
      <c r="N161" s="99" t="s">
        <v>7</v>
      </c>
      <c r="O161" s="89"/>
      <c r="P161" s="98">
        <v>2862</v>
      </c>
      <c r="Q161" s="88"/>
      <c r="R161" s="98">
        <v>2514</v>
      </c>
      <c r="S161" s="88"/>
      <c r="T161" s="99" t="s">
        <v>7</v>
      </c>
    </row>
    <row r="162" spans="1:20" ht="15" customHeight="1" x14ac:dyDescent="0.15">
      <c r="A162" s="4"/>
      <c r="B162" s="4"/>
      <c r="C162" s="4"/>
      <c r="D162" s="97"/>
      <c r="E162" s="88"/>
      <c r="F162" s="97"/>
      <c r="G162" s="88"/>
      <c r="H162" s="97"/>
      <c r="I162" s="89"/>
      <c r="J162" s="97"/>
      <c r="K162" s="88"/>
      <c r="L162" s="97"/>
      <c r="M162" s="88"/>
      <c r="N162" s="97"/>
      <c r="O162" s="89"/>
      <c r="P162" s="97"/>
      <c r="Q162" s="88"/>
      <c r="R162" s="97"/>
      <c r="S162" s="88"/>
      <c r="T162" s="97"/>
    </row>
    <row r="163" spans="1:20" ht="15" customHeight="1" x14ac:dyDescent="0.15">
      <c r="A163" s="14" t="s">
        <v>22</v>
      </c>
      <c r="B163" s="26" t="s">
        <v>43</v>
      </c>
      <c r="C163" s="14"/>
      <c r="D163" s="98">
        <v>180</v>
      </c>
      <c r="E163" s="88"/>
      <c r="F163" s="98">
        <v>270</v>
      </c>
      <c r="G163" s="88"/>
      <c r="H163" s="98">
        <v>1080</v>
      </c>
      <c r="I163" s="89"/>
      <c r="J163" s="98">
        <v>63</v>
      </c>
      <c r="K163" s="88"/>
      <c r="L163" s="98">
        <v>234</v>
      </c>
      <c r="M163" s="88"/>
      <c r="N163" s="98">
        <v>580</v>
      </c>
      <c r="O163" s="89"/>
      <c r="P163" s="98">
        <v>117</v>
      </c>
      <c r="Q163" s="88"/>
      <c r="R163" s="98">
        <v>36</v>
      </c>
      <c r="S163" s="88"/>
      <c r="T163" s="98">
        <v>500</v>
      </c>
    </row>
    <row r="164" spans="1:20" ht="15" customHeight="1" x14ac:dyDescent="0.15">
      <c r="A164" s="4"/>
      <c r="B164" s="4"/>
      <c r="C164" s="4"/>
      <c r="D164" s="97"/>
      <c r="E164" s="88"/>
      <c r="F164" s="97"/>
      <c r="G164" s="88"/>
      <c r="H164" s="97"/>
      <c r="I164" s="89"/>
      <c r="J164" s="97"/>
      <c r="K164" s="88"/>
      <c r="L164" s="97"/>
      <c r="M164" s="88"/>
      <c r="N164" s="97"/>
      <c r="O164" s="89"/>
      <c r="P164" s="97"/>
      <c r="Q164" s="88"/>
      <c r="R164" s="97"/>
      <c r="S164" s="88"/>
      <c r="T164" s="97"/>
    </row>
    <row r="165" spans="1:20" ht="15" customHeight="1" x14ac:dyDescent="0.15">
      <c r="A165" s="14" t="s">
        <v>22</v>
      </c>
      <c r="B165" s="26" t="s">
        <v>35</v>
      </c>
      <c r="C165" s="14"/>
      <c r="D165" s="98"/>
      <c r="E165" s="88"/>
      <c r="F165" s="98"/>
      <c r="G165" s="88"/>
      <c r="H165" s="98"/>
      <c r="I165" s="89"/>
      <c r="J165" s="98"/>
      <c r="K165" s="88"/>
      <c r="L165" s="98"/>
      <c r="M165" s="88"/>
      <c r="N165" s="98"/>
      <c r="O165" s="89"/>
      <c r="P165" s="98"/>
      <c r="Q165" s="88"/>
      <c r="R165" s="98"/>
      <c r="S165" s="88"/>
      <c r="T165" s="98"/>
    </row>
    <row r="166" spans="1:20" ht="15" customHeight="1" x14ac:dyDescent="0.15">
      <c r="A166" s="8"/>
      <c r="B166" s="7" t="s">
        <v>44</v>
      </c>
      <c r="C166" s="8"/>
      <c r="D166" s="87">
        <v>736</v>
      </c>
      <c r="E166" s="88"/>
      <c r="F166" s="87">
        <v>752</v>
      </c>
      <c r="G166" s="88"/>
      <c r="H166" s="87">
        <v>1875</v>
      </c>
      <c r="I166" s="89"/>
      <c r="J166" s="87">
        <v>524</v>
      </c>
      <c r="K166" s="88"/>
      <c r="L166" s="87">
        <v>530</v>
      </c>
      <c r="M166" s="88"/>
      <c r="N166" s="87">
        <v>1273</v>
      </c>
      <c r="O166" s="89"/>
      <c r="P166" s="87">
        <v>212</v>
      </c>
      <c r="Q166" s="88"/>
      <c r="R166" s="87">
        <v>221</v>
      </c>
      <c r="S166" s="88"/>
      <c r="T166" s="87">
        <v>602</v>
      </c>
    </row>
    <row r="167" spans="1:20" ht="15" customHeight="1" x14ac:dyDescent="0.15">
      <c r="A167" s="8"/>
      <c r="B167" s="7" t="s">
        <v>45</v>
      </c>
      <c r="C167" s="8"/>
      <c r="D167" s="87">
        <v>55</v>
      </c>
      <c r="E167" s="88"/>
      <c r="F167" s="87">
        <v>54</v>
      </c>
      <c r="G167" s="88"/>
      <c r="H167" s="87">
        <v>209</v>
      </c>
      <c r="I167" s="89"/>
      <c r="J167" s="87">
        <v>34</v>
      </c>
      <c r="K167" s="88"/>
      <c r="L167" s="87">
        <v>33</v>
      </c>
      <c r="M167" s="88"/>
      <c r="N167" s="87">
        <v>131</v>
      </c>
      <c r="O167" s="89"/>
      <c r="P167" s="87">
        <v>20</v>
      </c>
      <c r="Q167" s="88"/>
      <c r="R167" s="87">
        <v>20</v>
      </c>
      <c r="S167" s="88"/>
      <c r="T167" s="87">
        <v>78</v>
      </c>
    </row>
    <row r="168" spans="1:20" ht="15" customHeight="1" x14ac:dyDescent="0.15">
      <c r="A168" s="8"/>
      <c r="B168" s="7" t="s">
        <v>46</v>
      </c>
      <c r="C168" s="8"/>
      <c r="D168" s="87">
        <v>413</v>
      </c>
      <c r="E168" s="88"/>
      <c r="F168" s="87">
        <v>408</v>
      </c>
      <c r="G168" s="88"/>
      <c r="H168" s="87">
        <v>695</v>
      </c>
      <c r="I168" s="89"/>
      <c r="J168" s="87">
        <v>289</v>
      </c>
      <c r="K168" s="88"/>
      <c r="L168" s="87">
        <v>284</v>
      </c>
      <c r="M168" s="88"/>
      <c r="N168" s="87">
        <v>482</v>
      </c>
      <c r="O168" s="89"/>
      <c r="P168" s="87">
        <v>124</v>
      </c>
      <c r="Q168" s="88"/>
      <c r="R168" s="87">
        <v>123</v>
      </c>
      <c r="S168" s="88"/>
      <c r="T168" s="87">
        <v>213</v>
      </c>
    </row>
    <row r="169" spans="1:20" ht="15" customHeight="1" x14ac:dyDescent="0.15">
      <c r="A169" s="8"/>
      <c r="B169" s="7" t="s">
        <v>47</v>
      </c>
      <c r="C169" s="8"/>
      <c r="D169" s="87">
        <v>222</v>
      </c>
      <c r="E169" s="88"/>
      <c r="F169" s="87">
        <v>228</v>
      </c>
      <c r="G169" s="88"/>
      <c r="H169" s="87">
        <v>733</v>
      </c>
      <c r="I169" s="89"/>
      <c r="J169" s="87">
        <v>173</v>
      </c>
      <c r="K169" s="88"/>
      <c r="L169" s="87">
        <v>176</v>
      </c>
      <c r="M169" s="88"/>
      <c r="N169" s="87">
        <v>523</v>
      </c>
      <c r="O169" s="89"/>
      <c r="P169" s="87">
        <v>48</v>
      </c>
      <c r="Q169" s="88"/>
      <c r="R169" s="87">
        <v>52</v>
      </c>
      <c r="S169" s="88"/>
      <c r="T169" s="87">
        <v>210</v>
      </c>
    </row>
    <row r="170" spans="1:20" ht="15" customHeight="1" x14ac:dyDescent="0.15">
      <c r="A170" s="8"/>
      <c r="B170" s="7" t="s">
        <v>48</v>
      </c>
      <c r="C170" s="8"/>
      <c r="D170" s="87">
        <v>94</v>
      </c>
      <c r="E170" s="88"/>
      <c r="F170" s="87">
        <v>94</v>
      </c>
      <c r="G170" s="88"/>
      <c r="H170" s="87">
        <v>356</v>
      </c>
      <c r="I170" s="89"/>
      <c r="J170" s="87">
        <v>62</v>
      </c>
      <c r="K170" s="88"/>
      <c r="L170" s="87">
        <v>60</v>
      </c>
      <c r="M170" s="88"/>
      <c r="N170" s="87">
        <v>229</v>
      </c>
      <c r="O170" s="89"/>
      <c r="P170" s="87">
        <v>32</v>
      </c>
      <c r="Q170" s="88"/>
      <c r="R170" s="87">
        <v>33</v>
      </c>
      <c r="S170" s="88"/>
      <c r="T170" s="87">
        <v>127</v>
      </c>
    </row>
    <row r="171" spans="1:20" ht="15" customHeight="1" x14ac:dyDescent="0.15">
      <c r="A171" s="8"/>
      <c r="B171" s="7" t="s">
        <v>49</v>
      </c>
      <c r="C171" s="8"/>
      <c r="D171" s="87">
        <v>641</v>
      </c>
      <c r="E171" s="88"/>
      <c r="F171" s="87">
        <v>657</v>
      </c>
      <c r="G171" s="88"/>
      <c r="H171" s="87">
        <v>1519</v>
      </c>
      <c r="I171" s="89"/>
      <c r="J171" s="87">
        <v>462</v>
      </c>
      <c r="K171" s="88"/>
      <c r="L171" s="87">
        <v>469</v>
      </c>
      <c r="M171" s="88"/>
      <c r="N171" s="87">
        <v>1044</v>
      </c>
      <c r="O171" s="89"/>
      <c r="P171" s="87">
        <v>179</v>
      </c>
      <c r="Q171" s="88"/>
      <c r="R171" s="87">
        <v>188</v>
      </c>
      <c r="S171" s="88"/>
      <c r="T171" s="87">
        <v>475</v>
      </c>
    </row>
    <row r="172" spans="1:20" ht="15" customHeight="1" x14ac:dyDescent="0.15">
      <c r="A172" s="8"/>
      <c r="B172" s="7" t="s">
        <v>33</v>
      </c>
      <c r="C172" s="8"/>
      <c r="D172" s="87">
        <v>154</v>
      </c>
      <c r="E172" s="88"/>
      <c r="F172" s="87">
        <v>329</v>
      </c>
      <c r="G172" s="88"/>
      <c r="H172" s="87">
        <v>743</v>
      </c>
      <c r="I172" s="89"/>
      <c r="J172" s="87">
        <v>45</v>
      </c>
      <c r="K172" s="88"/>
      <c r="L172" s="87">
        <v>134</v>
      </c>
      <c r="M172" s="88"/>
      <c r="N172" s="87">
        <v>495</v>
      </c>
      <c r="O172" s="89"/>
      <c r="P172" s="87">
        <v>109</v>
      </c>
      <c r="Q172" s="88"/>
      <c r="R172" s="87">
        <v>195</v>
      </c>
      <c r="S172" s="88"/>
      <c r="T172" s="87">
        <v>248</v>
      </c>
    </row>
    <row r="173" spans="1:20" ht="15" customHeight="1" x14ac:dyDescent="0.15">
      <c r="A173" s="8"/>
      <c r="B173" s="7" t="s">
        <v>50</v>
      </c>
      <c r="C173" s="8"/>
      <c r="D173" s="87">
        <v>66</v>
      </c>
      <c r="E173" s="88"/>
      <c r="F173" s="87">
        <v>11</v>
      </c>
      <c r="G173" s="88"/>
      <c r="H173" s="87">
        <v>63</v>
      </c>
      <c r="I173" s="89"/>
      <c r="J173" s="87">
        <v>56</v>
      </c>
      <c r="K173" s="88"/>
      <c r="L173" s="87">
        <v>9</v>
      </c>
      <c r="M173" s="88"/>
      <c r="N173" s="87">
        <v>30</v>
      </c>
      <c r="O173" s="89"/>
      <c r="P173" s="87">
        <v>9</v>
      </c>
      <c r="Q173" s="88"/>
      <c r="R173" s="87">
        <v>2</v>
      </c>
      <c r="S173" s="88"/>
      <c r="T173" s="87">
        <v>33</v>
      </c>
    </row>
    <row r="174" spans="1:20" ht="15" customHeight="1" x14ac:dyDescent="0.15">
      <c r="A174" s="8"/>
      <c r="B174" s="86" t="s">
        <v>34</v>
      </c>
      <c r="C174" s="8"/>
      <c r="D174" s="87">
        <v>-11</v>
      </c>
      <c r="E174" s="88"/>
      <c r="F174" s="87">
        <v>-16</v>
      </c>
      <c r="G174" s="88"/>
      <c r="H174" s="87">
        <v>-199</v>
      </c>
      <c r="I174" s="89"/>
      <c r="J174" s="87">
        <v>2</v>
      </c>
      <c r="K174" s="88"/>
      <c r="L174" s="87">
        <v>34</v>
      </c>
      <c r="M174" s="88"/>
      <c r="N174" s="87">
        <v>-1</v>
      </c>
      <c r="O174" s="89"/>
      <c r="P174" s="87">
        <v>-13</v>
      </c>
      <c r="Q174" s="88"/>
      <c r="R174" s="87">
        <v>-51</v>
      </c>
      <c r="S174" s="88"/>
      <c r="T174" s="87">
        <v>-198</v>
      </c>
    </row>
    <row r="175" spans="1:20" ht="15" customHeight="1" x14ac:dyDescent="0.15">
      <c r="A175" s="8"/>
      <c r="B175" s="28" t="s">
        <v>14</v>
      </c>
      <c r="C175" s="39"/>
      <c r="D175" s="100">
        <v>34</v>
      </c>
      <c r="E175" s="101"/>
      <c r="F175" s="100">
        <v>44</v>
      </c>
      <c r="G175" s="88"/>
      <c r="H175" s="90">
        <v>-169</v>
      </c>
      <c r="I175" s="89"/>
      <c r="J175" s="90">
        <v>43</v>
      </c>
      <c r="K175" s="88"/>
      <c r="L175" s="90">
        <v>47</v>
      </c>
      <c r="M175" s="88"/>
      <c r="N175" s="90">
        <v>-107</v>
      </c>
      <c r="O175" s="89"/>
      <c r="P175" s="100">
        <v>-8</v>
      </c>
      <c r="Q175" s="101"/>
      <c r="R175" s="100">
        <v>-2</v>
      </c>
      <c r="S175" s="88"/>
      <c r="T175" s="90">
        <v>-62</v>
      </c>
    </row>
    <row r="176" spans="1:20" ht="15" customHeight="1" x14ac:dyDescent="0.15">
      <c r="A176" s="8"/>
      <c r="B176" s="7" t="s">
        <v>35</v>
      </c>
      <c r="C176" s="8"/>
      <c r="D176" s="87">
        <v>753</v>
      </c>
      <c r="E176" s="88"/>
      <c r="F176" s="87">
        <v>1003</v>
      </c>
      <c r="G176" s="88"/>
      <c r="H176" s="87">
        <v>1830</v>
      </c>
      <c r="I176" s="89"/>
      <c r="J176" s="87">
        <v>496</v>
      </c>
      <c r="K176" s="88"/>
      <c r="L176" s="87">
        <v>675</v>
      </c>
      <c r="M176" s="88"/>
      <c r="N176" s="87">
        <v>1400</v>
      </c>
      <c r="O176" s="89"/>
      <c r="P176" s="87">
        <v>257</v>
      </c>
      <c r="Q176" s="88"/>
      <c r="R176" s="87">
        <v>327</v>
      </c>
      <c r="S176" s="88"/>
      <c r="T176" s="87">
        <v>430</v>
      </c>
    </row>
    <row r="177" spans="1:20" ht="15" customHeight="1" x14ac:dyDescent="0.15">
      <c r="A177" s="8"/>
      <c r="B177" s="8"/>
      <c r="C177" s="8"/>
      <c r="D177" s="89"/>
      <c r="E177" s="88"/>
      <c r="F177" s="89"/>
      <c r="G177" s="88"/>
      <c r="H177" s="89"/>
      <c r="I177" s="89"/>
      <c r="J177" s="89"/>
      <c r="K177" s="88"/>
      <c r="L177" s="89"/>
      <c r="M177" s="88"/>
      <c r="N177" s="89"/>
      <c r="O177" s="89"/>
      <c r="P177" s="89"/>
      <c r="Q177" s="88"/>
      <c r="R177" s="89"/>
      <c r="S177" s="88"/>
      <c r="T177" s="89"/>
    </row>
    <row r="178" spans="1:20" ht="15" customHeight="1" x14ac:dyDescent="0.15">
      <c r="A178" s="14" t="s">
        <v>22</v>
      </c>
      <c r="B178" s="14" t="s">
        <v>51</v>
      </c>
      <c r="C178" s="14"/>
      <c r="D178" s="99">
        <v>895</v>
      </c>
      <c r="E178" s="88"/>
      <c r="F178" s="99">
        <v>1239</v>
      </c>
      <c r="G178" s="88"/>
      <c r="H178" s="99">
        <v>2750</v>
      </c>
      <c r="I178" s="89"/>
      <c r="J178" s="99">
        <v>534</v>
      </c>
      <c r="K178" s="88"/>
      <c r="L178" s="99">
        <v>894</v>
      </c>
      <c r="M178" s="88"/>
      <c r="N178" s="99">
        <v>1850</v>
      </c>
      <c r="O178" s="89"/>
      <c r="P178" s="99">
        <v>360</v>
      </c>
      <c r="Q178" s="88"/>
      <c r="R178" s="99">
        <v>345</v>
      </c>
      <c r="S178" s="88"/>
      <c r="T178" s="99">
        <v>900</v>
      </c>
    </row>
    <row r="179" spans="1:20" ht="15" customHeight="1" x14ac:dyDescent="0.15">
      <c r="A179" s="8"/>
      <c r="B179" s="8"/>
      <c r="C179" s="8"/>
      <c r="D179" s="89"/>
      <c r="E179" s="88"/>
      <c r="F179" s="89"/>
      <c r="G179" s="88"/>
      <c r="H179" s="89"/>
      <c r="I179" s="89"/>
      <c r="J179" s="89"/>
      <c r="K179" s="88"/>
      <c r="L179" s="89"/>
      <c r="M179" s="88"/>
      <c r="N179" s="89"/>
      <c r="O179" s="89"/>
      <c r="P179" s="89"/>
      <c r="Q179" s="88"/>
      <c r="R179" s="89"/>
      <c r="S179" s="88"/>
      <c r="T179" s="89"/>
    </row>
    <row r="180" spans="1:20" ht="15" customHeight="1" x14ac:dyDescent="0.15">
      <c r="A180" s="14" t="s">
        <v>22</v>
      </c>
      <c r="B180" s="14" t="s">
        <v>52</v>
      </c>
      <c r="C180" s="14"/>
      <c r="D180" s="99">
        <v>669</v>
      </c>
      <c r="E180" s="88"/>
      <c r="F180" s="99">
        <v>937</v>
      </c>
      <c r="G180" s="88"/>
      <c r="H180" s="99">
        <v>2020</v>
      </c>
      <c r="I180" s="89"/>
      <c r="J180" s="99">
        <v>429</v>
      </c>
      <c r="K180" s="88"/>
      <c r="L180" s="99">
        <v>693</v>
      </c>
      <c r="M180" s="88"/>
      <c r="N180" s="99">
        <v>1420</v>
      </c>
      <c r="O180" s="89"/>
      <c r="P180" s="99">
        <v>239</v>
      </c>
      <c r="Q180" s="88"/>
      <c r="R180" s="99">
        <v>244</v>
      </c>
      <c r="S180" s="88"/>
      <c r="T180" s="99">
        <v>600</v>
      </c>
    </row>
    <row r="181" spans="1:20" customFormat="1" ht="15.95" customHeight="1" x14ac:dyDescent="0.15"/>
    <row r="182" spans="1:20" customFormat="1" ht="15.95" customHeight="1" x14ac:dyDescent="0.15"/>
    <row r="183" spans="1:20" ht="15.95" customHeight="1" x14ac:dyDescent="0.15">
      <c r="D183"/>
      <c r="F183"/>
      <c r="H183"/>
      <c r="I183"/>
      <c r="J183"/>
      <c r="L183"/>
      <c r="M183"/>
      <c r="N183"/>
      <c r="O183"/>
      <c r="P183"/>
      <c r="Q183"/>
      <c r="R183"/>
      <c r="S183"/>
      <c r="T183"/>
    </row>
    <row r="184" spans="1:20" ht="15.95" customHeight="1" x14ac:dyDescent="0.15">
      <c r="D184" s="76"/>
      <c r="J184"/>
    </row>
    <row r="185" spans="1:20" ht="15.95" customHeight="1" x14ac:dyDescent="0.15">
      <c r="D185" s="76"/>
      <c r="J185"/>
    </row>
    <row r="186" spans="1:20" ht="15.95" customHeight="1" x14ac:dyDescent="0.15">
      <c r="D186" s="76"/>
      <c r="J186"/>
    </row>
    <row r="187" spans="1:20" ht="15.95" customHeight="1" x14ac:dyDescent="0.15">
      <c r="D187" s="76"/>
      <c r="J187"/>
    </row>
    <row r="188" spans="1:20" ht="15.95" customHeight="1" x14ac:dyDescent="0.15">
      <c r="D188" s="76"/>
      <c r="J188"/>
    </row>
    <row r="189" spans="1:20" ht="15.95" customHeight="1" x14ac:dyDescent="0.15">
      <c r="D189" s="76"/>
      <c r="J189"/>
    </row>
    <row r="190" spans="1:20" ht="15.95" customHeight="1" x14ac:dyDescent="0.15">
      <c r="D190" s="76"/>
      <c r="J190"/>
    </row>
    <row r="191" spans="1:20" ht="15.95" customHeight="1" x14ac:dyDescent="0.15">
      <c r="D191" s="76"/>
      <c r="J191"/>
    </row>
    <row r="192" spans="1:20" ht="15.95" customHeight="1" x14ac:dyDescent="0.15">
      <c r="D192" s="76"/>
      <c r="J192"/>
    </row>
    <row r="193" spans="4:10" ht="15.95" customHeight="1" x14ac:dyDescent="0.15">
      <c r="D193" s="76"/>
      <c r="J193"/>
    </row>
    <row r="194" spans="4:10" ht="15.95" customHeight="1" x14ac:dyDescent="0.15">
      <c r="D194" s="76"/>
      <c r="J194"/>
    </row>
    <row r="195" spans="4:10" ht="15.95" customHeight="1" x14ac:dyDescent="0.15">
      <c r="D195" s="76"/>
      <c r="J195"/>
    </row>
    <row r="196" spans="4:10" ht="15.95" customHeight="1" x14ac:dyDescent="0.15">
      <c r="D196" s="76"/>
      <c r="J196"/>
    </row>
    <row r="197" spans="4:10" ht="15.95" customHeight="1" x14ac:dyDescent="0.15">
      <c r="D197" s="76"/>
      <c r="J197"/>
    </row>
    <row r="198" spans="4:10" ht="15.95" customHeight="1" x14ac:dyDescent="0.15">
      <c r="D198" s="76"/>
      <c r="J198"/>
    </row>
    <row r="199" spans="4:10" ht="15.95" customHeight="1" x14ac:dyDescent="0.15">
      <c r="D199" s="76"/>
      <c r="J199"/>
    </row>
    <row r="200" spans="4:10" ht="15.95" customHeight="1" x14ac:dyDescent="0.15">
      <c r="D200" s="76"/>
      <c r="J200"/>
    </row>
    <row r="201" spans="4:10" ht="15.95" customHeight="1" x14ac:dyDescent="0.15">
      <c r="D201" s="76"/>
      <c r="J201"/>
    </row>
    <row r="202" spans="4:10" ht="15.95" customHeight="1" x14ac:dyDescent="0.15">
      <c r="J202"/>
    </row>
    <row r="203" spans="4:10" ht="15.95" customHeight="1" x14ac:dyDescent="0.15">
      <c r="J203"/>
    </row>
    <row r="204" spans="4:10" ht="15.95" customHeight="1" x14ac:dyDescent="0.15">
      <c r="J204"/>
    </row>
    <row r="205" spans="4:10" ht="15.95" customHeight="1" x14ac:dyDescent="0.15">
      <c r="J205"/>
    </row>
    <row r="206" spans="4:10" ht="15.95" customHeight="1" x14ac:dyDescent="0.15">
      <c r="J206"/>
    </row>
    <row r="207" spans="4:10" ht="15.95" customHeight="1" x14ac:dyDescent="0.15">
      <c r="J207"/>
    </row>
    <row r="208" spans="4:10" ht="15.95" customHeight="1" x14ac:dyDescent="0.15">
      <c r="J208"/>
    </row>
    <row r="209" spans="10:10" ht="15.95" customHeight="1" x14ac:dyDescent="0.15">
      <c r="J209"/>
    </row>
    <row r="210" spans="10:10" ht="15.95" customHeight="1" x14ac:dyDescent="0.15">
      <c r="J210"/>
    </row>
    <row r="211" spans="10:10" ht="15.95" customHeight="1" x14ac:dyDescent="0.15">
      <c r="J211"/>
    </row>
    <row r="212" spans="10:10" ht="15.95" customHeight="1" x14ac:dyDescent="0.15">
      <c r="J212"/>
    </row>
    <row r="213" spans="10:10" ht="15.95" customHeight="1" x14ac:dyDescent="0.15">
      <c r="J213"/>
    </row>
    <row r="214" spans="10:10" ht="15.95" customHeight="1" x14ac:dyDescent="0.15">
      <c r="J214"/>
    </row>
    <row r="215" spans="10:10" ht="15.95" customHeight="1" x14ac:dyDescent="0.15">
      <c r="J215"/>
    </row>
    <row r="216" spans="10:10" ht="15.95" customHeight="1" x14ac:dyDescent="0.15">
      <c r="J216"/>
    </row>
    <row r="217" spans="10:10" ht="15.95" customHeight="1" x14ac:dyDescent="0.15">
      <c r="J217"/>
    </row>
    <row r="218" spans="10:10" ht="15.95" customHeight="1" x14ac:dyDescent="0.15">
      <c r="J218"/>
    </row>
    <row r="219" spans="10:10" ht="15.95" customHeight="1" x14ac:dyDescent="0.15">
      <c r="J219"/>
    </row>
    <row r="220" spans="10:10" ht="15.95" customHeight="1" x14ac:dyDescent="0.15">
      <c r="J220"/>
    </row>
    <row r="221" spans="10:10" ht="15.95" customHeight="1" x14ac:dyDescent="0.15">
      <c r="J221"/>
    </row>
    <row r="222" spans="10:10" ht="15.95" customHeight="1" x14ac:dyDescent="0.15">
      <c r="J222"/>
    </row>
    <row r="223" spans="10:10" ht="15.95" customHeight="1" x14ac:dyDescent="0.15">
      <c r="J223"/>
    </row>
    <row r="224" spans="10:10" ht="15.95" customHeight="1" x14ac:dyDescent="0.15">
      <c r="J224"/>
    </row>
    <row r="225" spans="10:10" ht="15.95" customHeight="1" x14ac:dyDescent="0.15">
      <c r="J225"/>
    </row>
  </sheetData>
  <mergeCells count="5">
    <mergeCell ref="D7:H7"/>
    <mergeCell ref="P3:T3"/>
    <mergeCell ref="P4:T4"/>
    <mergeCell ref="J7:N7"/>
    <mergeCell ref="P7:T7"/>
  </mergeCells>
  <phoneticPr fontId="9"/>
  <pageMargins left="0.70866141732283472" right="0.70866141732283472" top="0.35433070866141736" bottom="0.35433070866141736" header="0.31496062992125984" footer="0.11811023622047245"/>
  <pageSetup paperSize="8" scale="66" fitToHeight="3" orientation="landscape" cellComments="atEnd" r:id="rId1"/>
  <headerFooter alignWithMargins="0">
    <oddHeader>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MSAD</vt:lpstr>
      <vt:lpstr>MSAD!Print_Area</vt:lpstr>
      <vt:lpstr>MSAD!Print_Titles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2023-08-09T00:30:44Z</dcterms:created>
  <dcterms:modified xsi:type="dcterms:W3CDTF">2023-08-09T00:30:54Z</dcterms:modified>
</cp:coreProperties>
</file>